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TATNATIO\Input-Output\Statistibank\"/>
    </mc:Choice>
  </mc:AlternateContent>
  <bookViews>
    <workbookView xWindow="0" yWindow="0" windowWidth="28800" windowHeight="12060" activeTab="2"/>
  </bookViews>
  <sheets>
    <sheet name="IO_tabel" sheetId="2" r:id="rId1"/>
    <sheet name="Tekniske_koefficienter" sheetId="3" r:id="rId2"/>
    <sheet name="Inverteret_matrix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46" i="3" l="1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B4" i="3"/>
  <c r="AI3" i="3"/>
  <c r="AH3" i="3"/>
  <c r="AG3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</calcChain>
</file>

<file path=xl/sharedStrings.xml><?xml version="1.0" encoding="utf-8"?>
<sst xmlns="http://schemas.openxmlformats.org/spreadsheetml/2006/main" count="363" uniqueCount="149">
  <si>
    <t>Landbrug, jagt mv.</t>
  </si>
  <si>
    <t>Kystnært fiskeri</t>
  </si>
  <si>
    <t>Udenskærs fiskeri</t>
  </si>
  <si>
    <t>Fiskeri i øvrigt</t>
  </si>
  <si>
    <t>Råstofudvinding</t>
  </si>
  <si>
    <t>Fødevareindustri</t>
  </si>
  <si>
    <t>Drikkevareindustri mv.</t>
  </si>
  <si>
    <t>Tekstil-,bekl-og læderindustri</t>
  </si>
  <si>
    <t>Træ-,papir-og grafisk industri</t>
  </si>
  <si>
    <t>Sten-, ler- og glasindustri</t>
  </si>
  <si>
    <t>Anden fremstilling</t>
  </si>
  <si>
    <t>Energi- og vandforsyning</t>
  </si>
  <si>
    <t>Kloak, renovation og genbrug</t>
  </si>
  <si>
    <t>Bygge og anlægsvirksomhed</t>
  </si>
  <si>
    <t>Autohandel og -værksteder</t>
  </si>
  <si>
    <t>Engroshandel undt. biler, fisk</t>
  </si>
  <si>
    <t>Detailhandel undt. med biler</t>
  </si>
  <si>
    <t>Landtransport, rørtransport</t>
  </si>
  <si>
    <t>Skibsfart</t>
  </si>
  <si>
    <t>Lufttransport</t>
  </si>
  <si>
    <t>Hjælpevirks. ifm. transport</t>
  </si>
  <si>
    <t>Hoteller og restauranter</t>
  </si>
  <si>
    <t>Udgivelse,film,lydopt,radio,TV</t>
  </si>
  <si>
    <t>Telekommunikation</t>
  </si>
  <si>
    <t>IT-service og informationstj.</t>
  </si>
  <si>
    <t>Finansiering og forsikring</t>
  </si>
  <si>
    <t>Husleje og ejendomsformidl.</t>
  </si>
  <si>
    <t>Forretningsservice mv.</t>
  </si>
  <si>
    <t>Offentlig administration</t>
  </si>
  <si>
    <t>Undervisning</t>
  </si>
  <si>
    <t>Sundhedsvæsen</t>
  </si>
  <si>
    <t>Sociale institutioner</t>
  </si>
  <si>
    <t>Kultur, forlyst.,sport, fritid</t>
  </si>
  <si>
    <t>Rep.IT, hush-app. og andre tj.</t>
  </si>
  <si>
    <t>Total input</t>
  </si>
  <si>
    <t xml:space="preserve">Privat forbrug                 </t>
  </si>
  <si>
    <t xml:space="preserve">Forbrug i NPISH'er             </t>
  </si>
  <si>
    <t xml:space="preserve">Indiv.forbrug, markedsm.prod.  </t>
  </si>
  <si>
    <t xml:space="preserve">Indiv.florbrug, ikke-markedsm. </t>
  </si>
  <si>
    <t xml:space="preserve">Kollektivt forbrug             </t>
  </si>
  <si>
    <t xml:space="preserve">Inv. bygninger og anlæg        </t>
  </si>
  <si>
    <t>Inv. transportmidler</t>
  </si>
  <si>
    <t>Inv. maskiner og inventar</t>
  </si>
  <si>
    <t>Inv. ændring, dyrkede aktiver</t>
  </si>
  <si>
    <t>Inv. i forskning og udvikling</t>
  </si>
  <si>
    <t>Inv. mineral efterforskning</t>
  </si>
  <si>
    <t>Inv. computer software</t>
  </si>
  <si>
    <t>Inv. originalværker</t>
  </si>
  <si>
    <t xml:space="preserve">Lagerændring, særlige varer    </t>
  </si>
  <si>
    <t xml:space="preserve">Nettoansk. af værdigenstande   </t>
  </si>
  <si>
    <t xml:space="preserve">Eksport                        </t>
  </si>
  <si>
    <t>Endelig anvendelse</t>
  </si>
  <si>
    <t>0102</t>
  </si>
  <si>
    <t>0301</t>
  </si>
  <si>
    <t>0302</t>
  </si>
  <si>
    <t>0303</t>
  </si>
  <si>
    <t>0509</t>
  </si>
  <si>
    <t>1000</t>
  </si>
  <si>
    <t>1100</t>
  </si>
  <si>
    <t>1315</t>
  </si>
  <si>
    <t>1618</t>
  </si>
  <si>
    <t>2300</t>
  </si>
  <si>
    <t>2533</t>
  </si>
  <si>
    <t>3536</t>
  </si>
  <si>
    <t>3739</t>
  </si>
  <si>
    <t>4143</t>
  </si>
  <si>
    <t>4500</t>
  </si>
  <si>
    <t>4699</t>
  </si>
  <si>
    <t>4700</t>
  </si>
  <si>
    <t>4900</t>
  </si>
  <si>
    <t>5000</t>
  </si>
  <si>
    <t>5100</t>
  </si>
  <si>
    <t>5200</t>
  </si>
  <si>
    <t>5556</t>
  </si>
  <si>
    <t>5860</t>
  </si>
  <si>
    <t>6100</t>
  </si>
  <si>
    <t>6263</t>
  </si>
  <si>
    <t>6467</t>
  </si>
  <si>
    <t>6800</t>
  </si>
  <si>
    <t>6982</t>
  </si>
  <si>
    <t>8400</t>
  </si>
  <si>
    <t>8500</t>
  </si>
  <si>
    <t>8600</t>
  </si>
  <si>
    <t>8788</t>
  </si>
  <si>
    <t>9094</t>
  </si>
  <si>
    <t>9597</t>
  </si>
  <si>
    <t>3110</t>
  </si>
  <si>
    <t>3130</t>
  </si>
  <si>
    <t>3141</t>
  </si>
  <si>
    <t>3142</t>
  </si>
  <si>
    <t>3200</t>
  </si>
  <si>
    <t>5111</t>
  </si>
  <si>
    <t>5131</t>
  </si>
  <si>
    <t>5139</t>
  </si>
  <si>
    <t>5150</t>
  </si>
  <si>
    <t>5171</t>
  </si>
  <si>
    <t>5172</t>
  </si>
  <si>
    <t>5173</t>
  </si>
  <si>
    <t>5179</t>
  </si>
  <si>
    <t>5269</t>
  </si>
  <si>
    <t>5300</t>
  </si>
  <si>
    <t>6000</t>
  </si>
  <si>
    <t>Total</t>
  </si>
  <si>
    <t>0102   Landbrug, jagt mv.</t>
  </si>
  <si>
    <t>0301   Kystnært fiskeri</t>
  </si>
  <si>
    <t>0302   Udenskærs fiskeri</t>
  </si>
  <si>
    <t>0303   Fiskeri i øvrigt</t>
  </si>
  <si>
    <t>0509   Råstofudvinding</t>
  </si>
  <si>
    <t>1000   Fødevareindustri</t>
  </si>
  <si>
    <t>1100   Drikkevareindustri mv.</t>
  </si>
  <si>
    <t>1315   Tekstil-,bekl-og læderindustri</t>
  </si>
  <si>
    <t>1618   Træ-,papir-og grafisk industri</t>
  </si>
  <si>
    <t>2300   Sten-, ler- og glasindustri</t>
  </si>
  <si>
    <t>2533   Anden fremstilling</t>
  </si>
  <si>
    <t>3536   Energi- og vandforsyning</t>
  </si>
  <si>
    <t>3739   Kloak, renovation og genbrug</t>
  </si>
  <si>
    <t>4143   Bygge og anlægsvirksomhed</t>
  </si>
  <si>
    <t>4500   Autohandel og -værksteder</t>
  </si>
  <si>
    <t>4699   Engroshandel undt. biler, fisk</t>
  </si>
  <si>
    <t>4700   Detailhandel undt. med biler</t>
  </si>
  <si>
    <t>4900   Landtransport, rørtransport</t>
  </si>
  <si>
    <t>5000   Skibsfart</t>
  </si>
  <si>
    <t>5100   Lufttransport</t>
  </si>
  <si>
    <t>5200   Hjælpevirks. ifm. transport</t>
  </si>
  <si>
    <t>5556   Hoteller og restauranter</t>
  </si>
  <si>
    <t>5860   Udgivelse,film,lydopt,radio,TV</t>
  </si>
  <si>
    <t>6100   Telekommunikation</t>
  </si>
  <si>
    <t>6263   IT-service og informationstj.</t>
  </si>
  <si>
    <t>6467   Finansiering og forsikring</t>
  </si>
  <si>
    <t>6800   Husleje og ejendomsformidl.</t>
  </si>
  <si>
    <t>6982   Forretningsservice mv.</t>
  </si>
  <si>
    <t>8400   Offentlig administration</t>
  </si>
  <si>
    <t>8500   Undervisning</t>
  </si>
  <si>
    <t>8600   Sundhedsvæsen</t>
  </si>
  <si>
    <t>8788   Sociale institutioner</t>
  </si>
  <si>
    <t>9094   Kultur, forlyst.,sport, fritid</t>
  </si>
  <si>
    <t>9597   Rep.IT, hush-app. og andre tj.</t>
  </si>
  <si>
    <t>Import</t>
  </si>
  <si>
    <t>Turistkorrektion</t>
  </si>
  <si>
    <t>Produktskatter, netto</t>
  </si>
  <si>
    <t>Input i alt / endelig anv., køberpris</t>
  </si>
  <si>
    <t>Bruttoværditilvækst, BVT</t>
  </si>
  <si>
    <t xml:space="preserve"> - Andre produktionsskatter, netto</t>
  </si>
  <si>
    <t xml:space="preserve"> - Aflønning af ansatte</t>
  </si>
  <si>
    <t xml:space="preserve"> - Bruttooverskud af produktion og bl.a. indk.</t>
  </si>
  <si>
    <t>Produktionsværdi</t>
  </si>
  <si>
    <t>Input-output tabel for Grønland 2015, løbende priser</t>
  </si>
  <si>
    <t>Tekniske koefficienter, 2015</t>
  </si>
  <si>
    <t>Inverteret input-output matrice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</si>
</sst>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0">
    <xf numFmtId="0" fontId="0" fillId="0" borderId="0" xfId="0"/>
    <xf numFmtId="49" fontId="3" fillId="0" borderId="1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textRotation="90" wrapText="1"/>
    </xf>
    <xf numFmtId="49" fontId="5" fillId="0" borderId="2" xfId="1" applyNumberFormat="1" applyFont="1" applyBorder="1" applyAlignment="1">
      <alignment textRotation="90" wrapText="1"/>
    </xf>
    <xf numFmtId="49" fontId="5" fillId="0" borderId="2" xfId="1" applyNumberFormat="1" applyFont="1" applyFill="1" applyBorder="1" applyAlignment="1">
      <alignment textRotation="90" wrapText="1"/>
    </xf>
    <xf numFmtId="3" fontId="4" fillId="0" borderId="2" xfId="1" applyNumberFormat="1" applyFont="1" applyBorder="1" applyAlignment="1">
      <alignment horizontal="right" textRotation="90" wrapText="1"/>
    </xf>
    <xf numFmtId="3" fontId="4" fillId="0" borderId="3" xfId="1" applyNumberFormat="1" applyFont="1" applyBorder="1"/>
    <xf numFmtId="3" fontId="5" fillId="0" borderId="0" xfId="1" applyNumberFormat="1" applyFont="1"/>
    <xf numFmtId="3" fontId="4" fillId="0" borderId="4" xfId="1" applyNumberFormat="1" applyFont="1" applyBorder="1" applyAlignment="1">
      <alignment horizontal="center"/>
    </xf>
    <xf numFmtId="3" fontId="5" fillId="0" borderId="4" xfId="1" applyNumberFormat="1" applyFont="1" applyBorder="1" applyAlignment="1">
      <alignment horizontal="right"/>
    </xf>
    <xf numFmtId="3" fontId="5" fillId="0" borderId="5" xfId="1" applyNumberFormat="1" applyFont="1" applyBorder="1" applyAlignment="1">
      <alignment horizontal="right"/>
    </xf>
    <xf numFmtId="49" fontId="5" fillId="0" borderId="4" xfId="1" applyNumberFormat="1" applyFont="1" applyBorder="1" applyAlignment="1">
      <alignment horizontal="right"/>
    </xf>
    <xf numFmtId="49" fontId="5" fillId="0" borderId="4" xfId="1" applyNumberFormat="1" applyFont="1" applyFill="1" applyBorder="1" applyAlignment="1">
      <alignment horizontal="right"/>
    </xf>
    <xf numFmtId="49" fontId="4" fillId="0" borderId="4" xfId="1" applyNumberFormat="1" applyFont="1" applyBorder="1" applyAlignment="1">
      <alignment horizontal="right"/>
    </xf>
    <xf numFmtId="3" fontId="4" fillId="0" borderId="6" xfId="1" applyNumberFormat="1" applyFont="1" applyBorder="1" applyAlignment="1">
      <alignment horizontal="right"/>
    </xf>
    <xf numFmtId="3" fontId="5" fillId="0" borderId="7" xfId="1" applyNumberFormat="1" applyFont="1" applyBorder="1"/>
    <xf numFmtId="3" fontId="4" fillId="0" borderId="8" xfId="1" applyNumberFormat="1" applyFont="1" applyBorder="1"/>
    <xf numFmtId="3" fontId="4" fillId="0" borderId="0" xfId="1" applyNumberFormat="1" applyFont="1"/>
    <xf numFmtId="49" fontId="5" fillId="0" borderId="0" xfId="1" applyNumberFormat="1" applyFont="1"/>
    <xf numFmtId="3" fontId="5" fillId="0" borderId="9" xfId="1" applyNumberFormat="1" applyFont="1" applyBorder="1"/>
    <xf numFmtId="3" fontId="4" fillId="0" borderId="10" xfId="1" applyNumberFormat="1" applyFont="1" applyBorder="1"/>
    <xf numFmtId="3" fontId="4" fillId="0" borderId="9" xfId="1" applyNumberFormat="1" applyFont="1" applyBorder="1"/>
    <xf numFmtId="3" fontId="5" fillId="0" borderId="1" xfId="1" applyNumberFormat="1" applyFont="1" applyBorder="1"/>
    <xf numFmtId="3" fontId="5" fillId="0" borderId="2" xfId="1" applyNumberFormat="1" applyFont="1" applyBorder="1"/>
    <xf numFmtId="3" fontId="4" fillId="0" borderId="2" xfId="1" applyNumberFormat="1" applyFont="1" applyBorder="1"/>
    <xf numFmtId="3" fontId="4" fillId="0" borderId="11" xfId="1" applyNumberFormat="1" applyFont="1" applyBorder="1"/>
    <xf numFmtId="3" fontId="4" fillId="0" borderId="12" xfId="1" applyNumberFormat="1" applyFont="1" applyBorder="1"/>
    <xf numFmtId="3" fontId="4" fillId="0" borderId="13" xfId="1" applyNumberFormat="1" applyFont="1" applyBorder="1"/>
    <xf numFmtId="3" fontId="4" fillId="0" borderId="7" xfId="1" applyNumberFormat="1" applyFont="1" applyBorder="1"/>
    <xf numFmtId="3" fontId="4" fillId="0" borderId="0" xfId="1" applyNumberFormat="1" applyFont="1" applyBorder="1"/>
    <xf numFmtId="3" fontId="5" fillId="0" borderId="0" xfId="1" applyNumberFormat="1" applyFont="1" applyBorder="1"/>
    <xf numFmtId="3" fontId="6" fillId="0" borderId="0" xfId="2" applyNumberFormat="1" applyFont="1"/>
    <xf numFmtId="164" fontId="5" fillId="0" borderId="0" xfId="1" applyNumberFormat="1" applyFont="1"/>
    <xf numFmtId="164" fontId="5" fillId="0" borderId="0" xfId="1" applyNumberFormat="1" applyFont="1" applyBorder="1"/>
    <xf numFmtId="164" fontId="4" fillId="0" borderId="12" xfId="1" applyNumberFormat="1" applyFont="1" applyBorder="1"/>
    <xf numFmtId="164" fontId="4" fillId="0" borderId="0" xfId="1" applyNumberFormat="1" applyFont="1" applyBorder="1"/>
    <xf numFmtId="164" fontId="4" fillId="0" borderId="0" xfId="1" applyNumberFormat="1" applyFont="1"/>
    <xf numFmtId="164" fontId="5" fillId="0" borderId="0" xfId="1" applyNumberFormat="1" applyFont="1" applyFill="1"/>
    <xf numFmtId="164" fontId="5" fillId="0" borderId="0" xfId="1" applyNumberFormat="1" applyFont="1" applyFill="1" applyBorder="1"/>
    <xf numFmtId="3" fontId="3" fillId="0" borderId="14" xfId="1" applyNumberFormat="1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2"/>
  <sheetViews>
    <sheetView zoomScaleNormal="100" workbookViewId="0">
      <pane xSplit="1" ySplit="2" topLeftCell="B18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" x14ac:dyDescent="0.2"/>
  <cols>
    <col min="1" max="1" width="35.85546875" style="7" bestFit="1" customWidth="1"/>
    <col min="2" max="2" width="8.7109375" style="18" customWidth="1"/>
    <col min="3" max="35" width="8.7109375" style="7" customWidth="1"/>
    <col min="36" max="36" width="10.28515625" style="7" bestFit="1" customWidth="1"/>
    <col min="37" max="39" width="8.7109375" style="7" customWidth="1"/>
    <col min="40" max="40" width="9.5703125" style="7" bestFit="1" customWidth="1"/>
    <col min="41" max="51" width="8.7109375" style="7" customWidth="1"/>
    <col min="52" max="52" width="9.5703125" style="7" bestFit="1" customWidth="1"/>
    <col min="53" max="54" width="10.5703125" style="7" bestFit="1" customWidth="1"/>
    <col min="55" max="16384" width="9.140625" style="7"/>
  </cols>
  <sheetData>
    <row r="1" spans="1:55" ht="90" customHeight="1" x14ac:dyDescent="0.2">
      <c r="A1" s="1" t="s">
        <v>146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4" t="s">
        <v>40</v>
      </c>
      <c r="AQ1" s="4" t="s">
        <v>41</v>
      </c>
      <c r="AR1" s="4" t="s">
        <v>42</v>
      </c>
      <c r="AS1" s="4" t="s">
        <v>43</v>
      </c>
      <c r="AT1" s="4" t="s">
        <v>44</v>
      </c>
      <c r="AU1" s="4" t="s">
        <v>45</v>
      </c>
      <c r="AV1" s="4" t="s">
        <v>46</v>
      </c>
      <c r="AW1" s="4" t="s">
        <v>47</v>
      </c>
      <c r="AX1" s="4" t="s">
        <v>48</v>
      </c>
      <c r="AY1" s="4" t="s">
        <v>49</v>
      </c>
      <c r="AZ1" s="4" t="s">
        <v>50</v>
      </c>
      <c r="BA1" s="5" t="s">
        <v>51</v>
      </c>
      <c r="BB1" s="6"/>
    </row>
    <row r="2" spans="1:55" ht="15" customHeight="1" thickBot="1" x14ac:dyDescent="0.25">
      <c r="A2" s="8"/>
      <c r="B2" s="9" t="s">
        <v>52</v>
      </c>
      <c r="C2" s="9" t="s">
        <v>53</v>
      </c>
      <c r="D2" s="9" t="s">
        <v>54</v>
      </c>
      <c r="E2" s="9" t="s">
        <v>55</v>
      </c>
      <c r="F2" s="9" t="s">
        <v>56</v>
      </c>
      <c r="G2" s="9" t="s">
        <v>57</v>
      </c>
      <c r="H2" s="9" t="s">
        <v>58</v>
      </c>
      <c r="I2" s="9" t="s">
        <v>59</v>
      </c>
      <c r="J2" s="9" t="s">
        <v>60</v>
      </c>
      <c r="K2" s="9" t="s">
        <v>61</v>
      </c>
      <c r="L2" s="9" t="s">
        <v>62</v>
      </c>
      <c r="M2" s="9" t="s">
        <v>63</v>
      </c>
      <c r="N2" s="9" t="s">
        <v>64</v>
      </c>
      <c r="O2" s="9" t="s">
        <v>65</v>
      </c>
      <c r="P2" s="9" t="s">
        <v>66</v>
      </c>
      <c r="Q2" s="9" t="s">
        <v>67</v>
      </c>
      <c r="R2" s="9" t="s">
        <v>68</v>
      </c>
      <c r="S2" s="9" t="s">
        <v>69</v>
      </c>
      <c r="T2" s="9" t="s">
        <v>70</v>
      </c>
      <c r="U2" s="9" t="s">
        <v>71</v>
      </c>
      <c r="V2" s="9" t="s">
        <v>72</v>
      </c>
      <c r="W2" s="9" t="s">
        <v>73</v>
      </c>
      <c r="X2" s="9" t="s">
        <v>74</v>
      </c>
      <c r="Y2" s="9" t="s">
        <v>75</v>
      </c>
      <c r="Z2" s="9" t="s">
        <v>76</v>
      </c>
      <c r="AA2" s="9" t="s">
        <v>77</v>
      </c>
      <c r="AB2" s="9" t="s">
        <v>78</v>
      </c>
      <c r="AC2" s="9" t="s">
        <v>79</v>
      </c>
      <c r="AD2" s="9" t="s">
        <v>80</v>
      </c>
      <c r="AE2" s="9" t="s">
        <v>81</v>
      </c>
      <c r="AF2" s="9" t="s">
        <v>82</v>
      </c>
      <c r="AG2" s="9" t="s">
        <v>83</v>
      </c>
      <c r="AH2" s="9" t="s">
        <v>84</v>
      </c>
      <c r="AI2" s="9" t="s">
        <v>85</v>
      </c>
      <c r="AJ2" s="10"/>
      <c r="AK2" s="11" t="s">
        <v>86</v>
      </c>
      <c r="AL2" s="11" t="s">
        <v>87</v>
      </c>
      <c r="AM2" s="11" t="s">
        <v>88</v>
      </c>
      <c r="AN2" s="11" t="s">
        <v>89</v>
      </c>
      <c r="AO2" s="11" t="s">
        <v>90</v>
      </c>
      <c r="AP2" s="12" t="s">
        <v>91</v>
      </c>
      <c r="AQ2" s="12" t="s">
        <v>92</v>
      </c>
      <c r="AR2" s="12" t="s">
        <v>93</v>
      </c>
      <c r="AS2" s="12" t="s">
        <v>94</v>
      </c>
      <c r="AT2" s="12" t="s">
        <v>95</v>
      </c>
      <c r="AU2" s="12" t="s">
        <v>96</v>
      </c>
      <c r="AV2" s="12" t="s">
        <v>97</v>
      </c>
      <c r="AW2" s="12" t="s">
        <v>98</v>
      </c>
      <c r="AX2" s="12" t="s">
        <v>99</v>
      </c>
      <c r="AY2" s="12" t="s">
        <v>100</v>
      </c>
      <c r="AZ2" s="12" t="s">
        <v>101</v>
      </c>
      <c r="BA2" s="13" t="s">
        <v>102</v>
      </c>
      <c r="BB2" s="14" t="s">
        <v>102</v>
      </c>
    </row>
    <row r="3" spans="1:55" x14ac:dyDescent="0.2">
      <c r="A3" s="15" t="s">
        <v>103</v>
      </c>
      <c r="B3" s="7">
        <v>331</v>
      </c>
      <c r="C3" s="7">
        <v>4561.6666541309396</v>
      </c>
      <c r="D3" s="7">
        <v>3518.6541766512869</v>
      </c>
      <c r="E3" s="7">
        <v>494.32144125163853</v>
      </c>
      <c r="F3" s="7">
        <v>206.14337600583289</v>
      </c>
      <c r="G3" s="7">
        <v>25539.246827808609</v>
      </c>
      <c r="H3" s="7">
        <v>4.2266116236051481</v>
      </c>
      <c r="I3" s="7">
        <v>44659.872948386146</v>
      </c>
      <c r="J3" s="7">
        <v>0.76847484065548155</v>
      </c>
      <c r="K3" s="7">
        <v>0</v>
      </c>
      <c r="L3" s="7">
        <v>2.4975432321303153</v>
      </c>
      <c r="M3" s="7">
        <v>0</v>
      </c>
      <c r="N3" s="7">
        <v>855.12037893938725</v>
      </c>
      <c r="O3" s="7">
        <v>2072.3845265376704</v>
      </c>
      <c r="P3" s="7">
        <v>22.670007799336709</v>
      </c>
      <c r="Q3" s="7">
        <v>66.665192426863044</v>
      </c>
      <c r="R3" s="7">
        <v>243.41440577762378</v>
      </c>
      <c r="S3" s="7">
        <v>15.753734233437374</v>
      </c>
      <c r="T3" s="7">
        <v>179.43887529305493</v>
      </c>
      <c r="U3" s="7">
        <v>220.55227926812321</v>
      </c>
      <c r="V3" s="7">
        <v>89.719437646527467</v>
      </c>
      <c r="W3" s="7">
        <v>19947.121651067671</v>
      </c>
      <c r="X3" s="7">
        <v>246.29618643008186</v>
      </c>
      <c r="Y3" s="7">
        <v>191.92659145370655</v>
      </c>
      <c r="Z3" s="7">
        <v>1231.4809321504094</v>
      </c>
      <c r="AA3" s="7">
        <v>0</v>
      </c>
      <c r="AB3" s="7">
        <v>195.1926095264923</v>
      </c>
      <c r="AC3" s="7">
        <v>3454.4865274565532</v>
      </c>
      <c r="AD3" s="7">
        <v>12274.251539720639</v>
      </c>
      <c r="AE3" s="7">
        <v>4840.8298806062612</v>
      </c>
      <c r="AF3" s="7">
        <v>22149.077820718991</v>
      </c>
      <c r="AG3" s="7">
        <v>25622.286110452456</v>
      </c>
      <c r="AH3" s="7">
        <v>1452.8550480094607</v>
      </c>
      <c r="AI3" s="7">
        <v>97.404186053082299</v>
      </c>
      <c r="AJ3" s="16">
        <v>174787.32597549874</v>
      </c>
      <c r="AK3" s="7">
        <v>187819.97284801179</v>
      </c>
      <c r="AL3" s="7">
        <v>0</v>
      </c>
      <c r="AM3" s="7">
        <v>0</v>
      </c>
      <c r="AN3" s="7">
        <v>0</v>
      </c>
      <c r="AO3" s="7">
        <v>0</v>
      </c>
      <c r="AP3" s="7">
        <v>0</v>
      </c>
      <c r="AQ3" s="7">
        <v>0</v>
      </c>
      <c r="AR3" s="7">
        <v>0</v>
      </c>
      <c r="AS3" s="7">
        <v>-1180.9999999999998</v>
      </c>
      <c r="AT3" s="7">
        <v>0</v>
      </c>
      <c r="AU3" s="7">
        <v>0</v>
      </c>
      <c r="AV3" s="7">
        <v>0</v>
      </c>
      <c r="AW3" s="7">
        <v>0</v>
      </c>
      <c r="AX3" s="7">
        <v>-7076.7347804058554</v>
      </c>
      <c r="AY3" s="7">
        <v>0</v>
      </c>
      <c r="AZ3" s="7">
        <v>10.435956895375801</v>
      </c>
      <c r="BA3" s="17">
        <v>179572.67402450132</v>
      </c>
      <c r="BB3" s="16">
        <v>354360.00000000006</v>
      </c>
    </row>
    <row r="4" spans="1:55" x14ac:dyDescent="0.2">
      <c r="A4" s="15" t="s">
        <v>104</v>
      </c>
      <c r="B4" s="7">
        <v>0</v>
      </c>
      <c r="C4" s="7">
        <v>2161.3916544026424</v>
      </c>
      <c r="D4" s="7">
        <v>1665.4760109626418</v>
      </c>
      <c r="E4" s="7">
        <v>237.32107978492184</v>
      </c>
      <c r="F4" s="7">
        <v>97.57334205639718</v>
      </c>
      <c r="G4" s="7">
        <v>238114.44166765304</v>
      </c>
      <c r="H4" s="7">
        <v>2.0005717849401106</v>
      </c>
      <c r="I4" s="7">
        <v>44.558189755484278</v>
      </c>
      <c r="J4" s="7">
        <v>0.36374032453456551</v>
      </c>
      <c r="K4" s="7">
        <v>0</v>
      </c>
      <c r="L4" s="7">
        <v>1.182156054737338</v>
      </c>
      <c r="M4" s="7">
        <v>0</v>
      </c>
      <c r="N4" s="7">
        <v>404.75204612583775</v>
      </c>
      <c r="O4" s="7">
        <v>980.91672018858958</v>
      </c>
      <c r="P4" s="7">
        <v>10.730339573769685</v>
      </c>
      <c r="Q4" s="7">
        <v>31.554473153373557</v>
      </c>
      <c r="R4" s="7">
        <v>115.21474779632364</v>
      </c>
      <c r="S4" s="7">
        <v>7.4566766529585937</v>
      </c>
      <c r="T4" s="7">
        <v>84.933365778821056</v>
      </c>
      <c r="U4" s="7">
        <v>104.39347314142029</v>
      </c>
      <c r="V4" s="7">
        <v>42.466682889410528</v>
      </c>
      <c r="W4" s="7">
        <v>6408.0252193245769</v>
      </c>
      <c r="X4" s="7">
        <v>116.57877401332826</v>
      </c>
      <c r="Y4" s="7">
        <v>90.844146052507753</v>
      </c>
      <c r="Z4" s="7">
        <v>582.89387006664128</v>
      </c>
      <c r="AA4" s="7">
        <v>0</v>
      </c>
      <c r="AB4" s="7">
        <v>92.390042431779648</v>
      </c>
      <c r="AC4" s="7">
        <v>1635.1036938640057</v>
      </c>
      <c r="AD4" s="7">
        <v>5616.1506108136919</v>
      </c>
      <c r="AE4" s="7">
        <v>3689.9293982384638</v>
      </c>
      <c r="AF4" s="7">
        <v>4596.1147814191381</v>
      </c>
      <c r="AG4" s="7">
        <v>5680.4540169578495</v>
      </c>
      <c r="AH4" s="7">
        <v>532.42490003747025</v>
      </c>
      <c r="AI4" s="7">
        <v>46.10408613475618</v>
      </c>
      <c r="AJ4" s="16">
        <v>273193.74047743407</v>
      </c>
      <c r="AK4" s="7">
        <v>13134.813270228611</v>
      </c>
      <c r="AL4" s="7">
        <v>0</v>
      </c>
      <c r="AM4" s="7">
        <v>0</v>
      </c>
      <c r="AN4" s="7">
        <v>0</v>
      </c>
      <c r="AO4" s="7">
        <v>0</v>
      </c>
      <c r="AP4" s="7">
        <v>0</v>
      </c>
      <c r="AQ4" s="7">
        <v>0</v>
      </c>
      <c r="AR4" s="7">
        <v>0</v>
      </c>
      <c r="AS4" s="7">
        <v>0</v>
      </c>
      <c r="AT4" s="7">
        <v>0</v>
      </c>
      <c r="AU4" s="7">
        <v>0</v>
      </c>
      <c r="AV4" s="7">
        <v>0</v>
      </c>
      <c r="AW4" s="7">
        <v>0</v>
      </c>
      <c r="AX4" s="7">
        <v>0</v>
      </c>
      <c r="AY4" s="7">
        <v>0</v>
      </c>
      <c r="AZ4" s="7">
        <v>746572.57606942218</v>
      </c>
      <c r="BA4" s="17">
        <v>759707.38933965075</v>
      </c>
      <c r="BB4" s="16">
        <v>1032901.1298170849</v>
      </c>
      <c r="BC4" s="18"/>
    </row>
    <row r="5" spans="1:55" x14ac:dyDescent="0.2">
      <c r="A5" s="15" t="s">
        <v>105</v>
      </c>
      <c r="B5" s="7">
        <v>0</v>
      </c>
      <c r="C5" s="7">
        <v>4377.0705746690037</v>
      </c>
      <c r="D5" s="7">
        <v>1847.5856888279789</v>
      </c>
      <c r="E5" s="7">
        <v>1345.766774807119</v>
      </c>
      <c r="F5" s="7">
        <v>108.24239389093208</v>
      </c>
      <c r="G5" s="7">
        <v>397104.12020977901</v>
      </c>
      <c r="H5" s="7">
        <v>2.2193221487423171</v>
      </c>
      <c r="I5" s="7">
        <v>49.430356949260698</v>
      </c>
      <c r="J5" s="7">
        <v>0.40351311795314854</v>
      </c>
      <c r="K5" s="7">
        <v>0</v>
      </c>
      <c r="L5" s="7">
        <v>1.3114176333477328</v>
      </c>
      <c r="M5" s="7">
        <v>0</v>
      </c>
      <c r="N5" s="7">
        <v>449.00922200236602</v>
      </c>
      <c r="O5" s="7">
        <v>1088.1740008401534</v>
      </c>
      <c r="P5" s="7">
        <v>11.903636979617884</v>
      </c>
      <c r="Q5" s="7">
        <v>35.004762982435636</v>
      </c>
      <c r="R5" s="7">
        <v>127.81278011165981</v>
      </c>
      <c r="S5" s="7">
        <v>8.2720189180395458</v>
      </c>
      <c r="T5" s="7">
        <v>94.220313042060198</v>
      </c>
      <c r="U5" s="7">
        <v>115.80826485255362</v>
      </c>
      <c r="V5" s="7">
        <v>47.110156521030099</v>
      </c>
      <c r="W5" s="7">
        <v>14400.770766044519</v>
      </c>
      <c r="X5" s="7">
        <v>129.3259543039841</v>
      </c>
      <c r="Y5" s="7">
        <v>100.77740120879886</v>
      </c>
      <c r="Z5" s="7">
        <v>646.62977151992061</v>
      </c>
      <c r="AA5" s="7">
        <v>0</v>
      </c>
      <c r="AB5" s="7">
        <v>102.49233196009973</v>
      </c>
      <c r="AC5" s="7">
        <v>1813.8923434788908</v>
      </c>
      <c r="AD5" s="7">
        <v>6230.2425411966142</v>
      </c>
      <c r="AE5" s="7">
        <v>6180.4630978383484</v>
      </c>
      <c r="AF5" s="7">
        <v>9824.5567156507532</v>
      </c>
      <c r="AG5" s="7">
        <v>12941.572937709498</v>
      </c>
      <c r="AH5" s="7">
        <v>590.64232640392117</v>
      </c>
      <c r="AI5" s="7">
        <v>51.145287700561575</v>
      </c>
      <c r="AJ5" s="16">
        <v>459825.97688308934</v>
      </c>
      <c r="AK5" s="7">
        <v>23456.276827209276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0</v>
      </c>
      <c r="AY5" s="7">
        <v>0</v>
      </c>
      <c r="AZ5" s="7">
        <v>1559298.792614755</v>
      </c>
      <c r="BA5" s="17">
        <v>1582755.0694419642</v>
      </c>
      <c r="BB5" s="16">
        <v>2042581.0463250536</v>
      </c>
      <c r="BC5" s="18"/>
    </row>
    <row r="6" spans="1:55" x14ac:dyDescent="0.2">
      <c r="A6" s="15" t="s">
        <v>106</v>
      </c>
      <c r="B6" s="7">
        <v>0</v>
      </c>
      <c r="C6" s="7">
        <v>88.160647361399199</v>
      </c>
      <c r="D6" s="7">
        <v>48.754463529426978</v>
      </c>
      <c r="E6" s="7">
        <v>44.297238950000356</v>
      </c>
      <c r="F6" s="7">
        <v>2.8563221057644088</v>
      </c>
      <c r="G6" s="7">
        <v>77204.929174427991</v>
      </c>
      <c r="H6" s="7">
        <v>5.8563920155467838E-2</v>
      </c>
      <c r="I6" s="7">
        <v>1.304378221644511</v>
      </c>
      <c r="J6" s="7">
        <v>1.0647985482812336E-2</v>
      </c>
      <c r="K6" s="7">
        <v>0</v>
      </c>
      <c r="L6" s="7">
        <v>3.4605952819140091E-2</v>
      </c>
      <c r="M6" s="7">
        <v>0</v>
      </c>
      <c r="N6" s="7">
        <v>11.848545845999428</v>
      </c>
      <c r="O6" s="7">
        <v>28.714954850774166</v>
      </c>
      <c r="P6" s="7">
        <v>0.31411557174296395</v>
      </c>
      <c r="Q6" s="7">
        <v>0.92371274063397002</v>
      </c>
      <c r="R6" s="7">
        <v>3.3727494016808071</v>
      </c>
      <c r="S6" s="7">
        <v>0.21828370239765288</v>
      </c>
      <c r="T6" s="7">
        <v>2.4863046102366808</v>
      </c>
      <c r="U6" s="7">
        <v>3.0559718335671402</v>
      </c>
      <c r="V6" s="7">
        <v>1.2431523051183404</v>
      </c>
      <c r="W6" s="7">
        <v>5743.9304752802027</v>
      </c>
      <c r="X6" s="7">
        <v>3.4126793472413532</v>
      </c>
      <c r="Y6" s="7">
        <v>2.659334374332381</v>
      </c>
      <c r="Z6" s="7">
        <v>17.063396736206766</v>
      </c>
      <c r="AA6" s="7">
        <v>0</v>
      </c>
      <c r="AB6" s="7">
        <v>2.7045883126343333</v>
      </c>
      <c r="AC6" s="7">
        <v>47.865356741612153</v>
      </c>
      <c r="AD6" s="7">
        <v>164.40489585462245</v>
      </c>
      <c r="AE6" s="7">
        <v>2513.2256308338797</v>
      </c>
      <c r="AF6" s="7">
        <v>4154.9247015762458</v>
      </c>
      <c r="AG6" s="7">
        <v>6242.518554639757</v>
      </c>
      <c r="AH6" s="7">
        <v>15.585988750466553</v>
      </c>
      <c r="AI6" s="7">
        <v>1.3496321599464634</v>
      </c>
      <c r="AJ6" s="16">
        <v>96352.229067924025</v>
      </c>
      <c r="AK6" s="7">
        <v>11007.934892383975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W6" s="7">
        <v>0</v>
      </c>
      <c r="AX6" s="7">
        <v>0</v>
      </c>
      <c r="AY6" s="7">
        <v>0</v>
      </c>
      <c r="AZ6" s="7">
        <v>312572.63131582295</v>
      </c>
      <c r="BA6" s="17">
        <v>323580.56620820693</v>
      </c>
      <c r="BB6" s="16">
        <v>419932.79527613096</v>
      </c>
      <c r="BC6" s="18"/>
    </row>
    <row r="7" spans="1:55" x14ac:dyDescent="0.2">
      <c r="A7" s="15" t="s">
        <v>107</v>
      </c>
      <c r="B7" s="7">
        <v>0</v>
      </c>
      <c r="C7" s="7">
        <v>0</v>
      </c>
      <c r="D7" s="7">
        <v>0</v>
      </c>
      <c r="E7" s="7">
        <v>0</v>
      </c>
      <c r="F7" s="7">
        <v>87801.617681966076</v>
      </c>
      <c r="G7" s="7">
        <v>0</v>
      </c>
      <c r="H7" s="7">
        <v>0</v>
      </c>
      <c r="I7" s="7">
        <v>0</v>
      </c>
      <c r="J7" s="7">
        <v>0</v>
      </c>
      <c r="K7" s="7">
        <v>2214.7838358691201</v>
      </c>
      <c r="L7" s="7">
        <v>0</v>
      </c>
      <c r="M7" s="7">
        <v>0</v>
      </c>
      <c r="N7" s="7">
        <v>0</v>
      </c>
      <c r="O7" s="7">
        <v>1868.829976454901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33.06440443213296</v>
      </c>
      <c r="AF7" s="7">
        <v>0</v>
      </c>
      <c r="AG7" s="7">
        <v>41.167791706846671</v>
      </c>
      <c r="AH7" s="7">
        <v>0</v>
      </c>
      <c r="AI7" s="7">
        <v>0</v>
      </c>
      <c r="AJ7" s="16">
        <v>91959.463690429082</v>
      </c>
      <c r="AK7" s="7">
        <v>887.53630957092378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190540</v>
      </c>
      <c r="AV7" s="7">
        <v>0</v>
      </c>
      <c r="AW7" s="7">
        <v>0</v>
      </c>
      <c r="AX7" s="7">
        <v>-571</v>
      </c>
      <c r="AY7" s="7">
        <v>0</v>
      </c>
      <c r="AZ7" s="7">
        <v>611</v>
      </c>
      <c r="BA7" s="17">
        <v>191467.53630957092</v>
      </c>
      <c r="BB7" s="16">
        <v>283427</v>
      </c>
      <c r="BC7" s="18"/>
    </row>
    <row r="8" spans="1:55" x14ac:dyDescent="0.2">
      <c r="A8" s="15" t="s">
        <v>108</v>
      </c>
      <c r="B8" s="7">
        <v>0</v>
      </c>
      <c r="C8" s="7">
        <v>313.05474317157331</v>
      </c>
      <c r="D8" s="7">
        <v>256.45669441359314</v>
      </c>
      <c r="E8" s="7">
        <v>29.760303837031529</v>
      </c>
      <c r="F8" s="7">
        <v>12.391021925642235</v>
      </c>
      <c r="G8" s="7">
        <v>28.947719126171673</v>
      </c>
      <c r="H8" s="7">
        <v>0.25405636753413724</v>
      </c>
      <c r="I8" s="7">
        <v>28.304595601717942</v>
      </c>
      <c r="J8" s="7">
        <v>4.6192066824388582E-2</v>
      </c>
      <c r="K8" s="7">
        <v>0</v>
      </c>
      <c r="L8" s="7">
        <v>0.15012421717926286</v>
      </c>
      <c r="M8" s="7">
        <v>0</v>
      </c>
      <c r="N8" s="7">
        <v>51.400222358838391</v>
      </c>
      <c r="O8" s="7">
        <v>124.56845620866991</v>
      </c>
      <c r="P8" s="7">
        <v>1.3626659713194631</v>
      </c>
      <c r="Q8" s="7">
        <v>5.6679026044327809</v>
      </c>
      <c r="R8" s="7">
        <v>14.63133716662508</v>
      </c>
      <c r="S8" s="7">
        <v>0.94693736989996591</v>
      </c>
      <c r="T8" s="7">
        <v>10.785847603494735</v>
      </c>
      <c r="U8" s="7">
        <v>13.257123178599519</v>
      </c>
      <c r="V8" s="7">
        <v>5.3929238017473677</v>
      </c>
      <c r="W8" s="7">
        <v>2333.8234443968663</v>
      </c>
      <c r="X8" s="7">
        <v>14.804557417216541</v>
      </c>
      <c r="Y8" s="7">
        <v>11.536468689391048</v>
      </c>
      <c r="Z8" s="7">
        <v>74.022787086082687</v>
      </c>
      <c r="AA8" s="7">
        <v>0</v>
      </c>
      <c r="AB8" s="7">
        <v>11.732784973394701</v>
      </c>
      <c r="AC8" s="7">
        <v>207.81350724750547</v>
      </c>
      <c r="AD8" s="7">
        <v>771.92045780985802</v>
      </c>
      <c r="AE8" s="7">
        <v>292.85079704477056</v>
      </c>
      <c r="AF8" s="7">
        <v>571.24762111528423</v>
      </c>
      <c r="AG8" s="7">
        <v>2125.0830498293021</v>
      </c>
      <c r="AH8" s="7">
        <v>67.613637814198768</v>
      </c>
      <c r="AI8" s="7">
        <v>5.854844469991253</v>
      </c>
      <c r="AJ8" s="16">
        <v>7385.6828248847578</v>
      </c>
      <c r="AK8" s="7">
        <v>43676.377498636524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1384518.9179756888</v>
      </c>
      <c r="BA8" s="17">
        <v>1428195.2954743253</v>
      </c>
      <c r="BB8" s="16">
        <v>1435580.9782992101</v>
      </c>
      <c r="BC8" s="18"/>
    </row>
    <row r="9" spans="1:55" x14ac:dyDescent="0.2">
      <c r="A9" s="15" t="s">
        <v>109</v>
      </c>
      <c r="B9" s="7">
        <v>0</v>
      </c>
      <c r="C9" s="7">
        <v>991.38427212376655</v>
      </c>
      <c r="D9" s="7">
        <v>764.70699730234105</v>
      </c>
      <c r="E9" s="7">
        <v>107.43058171219894</v>
      </c>
      <c r="F9" s="7">
        <v>66.58290628777506</v>
      </c>
      <c r="G9" s="7">
        <v>0.79330783230928092</v>
      </c>
      <c r="H9" s="7">
        <v>0.9185669637265359</v>
      </c>
      <c r="I9" s="7">
        <v>21.731959078830194</v>
      </c>
      <c r="J9" s="7">
        <v>0.16701217522300651</v>
      </c>
      <c r="K9" s="7">
        <v>8.9107732980832779</v>
      </c>
      <c r="L9" s="7">
        <v>0.96711210747873677</v>
      </c>
      <c r="M9" s="7">
        <v>0</v>
      </c>
      <c r="N9" s="7">
        <v>185.8427979794005</v>
      </c>
      <c r="O9" s="7">
        <v>450.39008353264285</v>
      </c>
      <c r="P9" s="7">
        <v>17.090771925192371</v>
      </c>
      <c r="Q9" s="7">
        <v>14.488306200595815</v>
      </c>
      <c r="R9" s="7">
        <v>52.901106501887313</v>
      </c>
      <c r="S9" s="7">
        <v>3.4237495920716339</v>
      </c>
      <c r="T9" s="7">
        <v>38.997342914572023</v>
      </c>
      <c r="U9" s="7">
        <v>47.932494289002868</v>
      </c>
      <c r="V9" s="7">
        <v>19.498671457286012</v>
      </c>
      <c r="W9" s="7">
        <v>18463.017890483759</v>
      </c>
      <c r="X9" s="7">
        <v>53.527402158973587</v>
      </c>
      <c r="Y9" s="7">
        <v>41.711290761945875</v>
      </c>
      <c r="Z9" s="7">
        <v>268.62709671687719</v>
      </c>
      <c r="AA9" s="7">
        <v>0</v>
      </c>
      <c r="AB9" s="7">
        <v>42.42109250664366</v>
      </c>
      <c r="AC9" s="7">
        <v>754.01462012925049</v>
      </c>
      <c r="AD9" s="7">
        <v>2615.301164557563</v>
      </c>
      <c r="AE9" s="7">
        <v>1087.8323808530399</v>
      </c>
      <c r="AF9" s="7">
        <v>3870.0144353191217</v>
      </c>
      <c r="AG9" s="7">
        <v>10387.008749118519</v>
      </c>
      <c r="AH9" s="7">
        <v>244.46407148267576</v>
      </c>
      <c r="AI9" s="7">
        <v>21.310234055517398</v>
      </c>
      <c r="AJ9" s="16">
        <v>40643.409241418274</v>
      </c>
      <c r="AK9" s="7">
        <v>143805.5907585817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26</v>
      </c>
      <c r="BA9" s="17">
        <v>143831.5907585817</v>
      </c>
      <c r="BB9" s="16">
        <v>184474.99999999997</v>
      </c>
      <c r="BC9" s="18"/>
    </row>
    <row r="10" spans="1:55" x14ac:dyDescent="0.2">
      <c r="A10" s="15" t="s">
        <v>110</v>
      </c>
      <c r="B10" s="7">
        <v>0</v>
      </c>
      <c r="C10" s="7">
        <v>24809.884255432451</v>
      </c>
      <c r="D10" s="7">
        <v>6737.222587292501</v>
      </c>
      <c r="E10" s="7">
        <v>1932.9750087107011</v>
      </c>
      <c r="F10" s="7">
        <v>252.97797224185442</v>
      </c>
      <c r="G10" s="7">
        <v>14.943361483522967</v>
      </c>
      <c r="H10" s="7">
        <v>37.347639305763309</v>
      </c>
      <c r="I10" s="7">
        <v>8943.3982809147128</v>
      </c>
      <c r="J10" s="7">
        <v>3.0032262086144281</v>
      </c>
      <c r="K10" s="7">
        <v>35.645834315888258</v>
      </c>
      <c r="L10" s="7">
        <v>47.153634203516731</v>
      </c>
      <c r="M10" s="7">
        <v>256.15479627000695</v>
      </c>
      <c r="N10" s="7">
        <v>172.15284407292989</v>
      </c>
      <c r="O10" s="7">
        <v>418.22012154490358</v>
      </c>
      <c r="P10" s="7">
        <v>15.18972886261027</v>
      </c>
      <c r="Q10" s="7">
        <v>725.59558618276651</v>
      </c>
      <c r="R10" s="7">
        <v>73.986975167633858</v>
      </c>
      <c r="S10" s="7">
        <v>8.5738738037812183</v>
      </c>
      <c r="T10" s="7">
        <v>251.70457462591665</v>
      </c>
      <c r="U10" s="7">
        <v>23.178104842936101</v>
      </c>
      <c r="V10" s="7">
        <v>91.702607994855896</v>
      </c>
      <c r="W10" s="7">
        <v>232.72345024703264</v>
      </c>
      <c r="X10" s="7">
        <v>49.02654788953366</v>
      </c>
      <c r="Y10" s="7">
        <v>31.733188101351175</v>
      </c>
      <c r="Z10" s="7">
        <v>32.911062647105943</v>
      </c>
      <c r="AA10" s="7">
        <v>0</v>
      </c>
      <c r="AB10" s="7">
        <v>0</v>
      </c>
      <c r="AC10" s="7">
        <v>81.468453299869225</v>
      </c>
      <c r="AD10" s="7">
        <v>1849.5662001939636</v>
      </c>
      <c r="AE10" s="7">
        <v>255.71761235713285</v>
      </c>
      <c r="AF10" s="7">
        <v>617.1166869268045</v>
      </c>
      <c r="AG10" s="7">
        <v>150.88046889182812</v>
      </c>
      <c r="AH10" s="7">
        <v>224.53797371949346</v>
      </c>
      <c r="AI10" s="7">
        <v>6.1412994053868264</v>
      </c>
      <c r="AJ10" s="16">
        <v>48382.833957157382</v>
      </c>
      <c r="AK10" s="7">
        <v>10807.752156158935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488.76781926796519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-344</v>
      </c>
      <c r="AY10" s="7">
        <v>0</v>
      </c>
      <c r="AZ10" s="7">
        <v>5571.6460674157297</v>
      </c>
      <c r="BA10" s="17">
        <v>16524.166042842629</v>
      </c>
      <c r="BB10" s="16">
        <v>64907.000000000015</v>
      </c>
      <c r="BC10" s="18"/>
    </row>
    <row r="11" spans="1:55" x14ac:dyDescent="0.2">
      <c r="A11" s="15" t="s">
        <v>111</v>
      </c>
      <c r="B11" s="7">
        <v>0</v>
      </c>
      <c r="C11" s="7">
        <v>37.810027631433123</v>
      </c>
      <c r="D11" s="7">
        <v>94.011747227107378</v>
      </c>
      <c r="E11" s="7">
        <v>0</v>
      </c>
      <c r="F11" s="7">
        <v>18.215615887345656</v>
      </c>
      <c r="G11" s="7">
        <v>8.8898756692697738</v>
      </c>
      <c r="H11" s="7">
        <v>10.026132335563748</v>
      </c>
      <c r="I11" s="7">
        <v>0</v>
      </c>
      <c r="J11" s="7">
        <v>0</v>
      </c>
      <c r="K11" s="7">
        <v>4.8749148051738755</v>
      </c>
      <c r="L11" s="7">
        <v>6.2699492796620104</v>
      </c>
      <c r="M11" s="7">
        <v>9.6707273468617139</v>
      </c>
      <c r="N11" s="7">
        <v>183.44172421086222</v>
      </c>
      <c r="O11" s="7">
        <v>1886.4924473168512</v>
      </c>
      <c r="P11" s="7">
        <v>28.30830599958513</v>
      </c>
      <c r="Q11" s="7">
        <v>22.128593266936608</v>
      </c>
      <c r="R11" s="7">
        <v>338.30606498738246</v>
      </c>
      <c r="S11" s="7">
        <v>84.476706024645523</v>
      </c>
      <c r="T11" s="7">
        <v>229.02967381686321</v>
      </c>
      <c r="U11" s="7">
        <v>260.07217726283278</v>
      </c>
      <c r="V11" s="7">
        <v>1004.1078436660199</v>
      </c>
      <c r="W11" s="7">
        <v>277.00886812203714</v>
      </c>
      <c r="X11" s="7">
        <v>463.23602605694015</v>
      </c>
      <c r="Y11" s="7">
        <v>1417.9865594535713</v>
      </c>
      <c r="Z11" s="7">
        <v>544.29293128436154</v>
      </c>
      <c r="AA11" s="7">
        <v>62.173744607330271</v>
      </c>
      <c r="AB11" s="7">
        <v>242.58657872998822</v>
      </c>
      <c r="AC11" s="7">
        <v>1656.2213411503722</v>
      </c>
      <c r="AD11" s="7">
        <v>3320.7478341836863</v>
      </c>
      <c r="AE11" s="7">
        <v>2150.3012490003121</v>
      </c>
      <c r="AF11" s="7">
        <v>134.99421454768566</v>
      </c>
      <c r="AG11" s="7">
        <v>274.60753499316155</v>
      </c>
      <c r="AH11" s="7">
        <v>279.60237027701436</v>
      </c>
      <c r="AI11" s="7">
        <v>46.876136683622349</v>
      </c>
      <c r="AJ11" s="16">
        <v>15096.767915824477</v>
      </c>
      <c r="AK11" s="7">
        <v>4238.1881069832361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162.08704594817095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136.95693124411338</v>
      </c>
      <c r="BA11" s="17">
        <v>4537.2320841755209</v>
      </c>
      <c r="BB11" s="16">
        <v>19634</v>
      </c>
      <c r="BC11" s="18"/>
    </row>
    <row r="12" spans="1:55" x14ac:dyDescent="0.2">
      <c r="A12" s="15" t="s">
        <v>112</v>
      </c>
      <c r="B12" s="7">
        <v>0</v>
      </c>
      <c r="C12" s="7">
        <v>0</v>
      </c>
      <c r="D12" s="7">
        <v>0</v>
      </c>
      <c r="E12" s="7">
        <v>0</v>
      </c>
      <c r="F12" s="7">
        <v>872.51202339802944</v>
      </c>
      <c r="G12" s="7">
        <v>0</v>
      </c>
      <c r="H12" s="7">
        <v>0</v>
      </c>
      <c r="I12" s="7">
        <v>0</v>
      </c>
      <c r="J12" s="7">
        <v>0</v>
      </c>
      <c r="K12" s="7">
        <v>1005.8067750710427</v>
      </c>
      <c r="L12" s="7">
        <v>0</v>
      </c>
      <c r="M12" s="7">
        <v>0</v>
      </c>
      <c r="N12" s="7">
        <v>0</v>
      </c>
      <c r="O12" s="7">
        <v>37805.282544038651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16">
        <v>39683.601342507725</v>
      </c>
      <c r="AK12" s="7">
        <v>2284.3986574922737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17">
        <v>2284.3986574922737</v>
      </c>
      <c r="BB12" s="16">
        <v>41968</v>
      </c>
      <c r="BC12" s="18"/>
    </row>
    <row r="13" spans="1:55" x14ac:dyDescent="0.2">
      <c r="A13" s="15" t="s">
        <v>113</v>
      </c>
      <c r="B13" s="7">
        <v>29.072818963840113</v>
      </c>
      <c r="C13" s="7">
        <v>13784.877111704789</v>
      </c>
      <c r="D13" s="7">
        <v>13734.712246449248</v>
      </c>
      <c r="E13" s="7">
        <v>2272.1277917480234</v>
      </c>
      <c r="F13" s="7">
        <v>16.353460667160064</v>
      </c>
      <c r="G13" s="7">
        <v>3.7832492228365702</v>
      </c>
      <c r="H13" s="7">
        <v>4.7467264184160545</v>
      </c>
      <c r="I13" s="7">
        <v>1.5377351267195736</v>
      </c>
      <c r="J13" s="7">
        <v>6.3806436793343302E-3</v>
      </c>
      <c r="K13" s="7">
        <v>75.432327201940041</v>
      </c>
      <c r="L13" s="7">
        <v>29.500613221542885</v>
      </c>
      <c r="M13" s="7">
        <v>0</v>
      </c>
      <c r="N13" s="7">
        <v>90.836673262105109</v>
      </c>
      <c r="O13" s="7">
        <v>2031.6424892728123</v>
      </c>
      <c r="P13" s="7">
        <v>5.1817451285623566</v>
      </c>
      <c r="Q13" s="7">
        <v>6029.7345563188364</v>
      </c>
      <c r="R13" s="7">
        <v>16.027366297862617</v>
      </c>
      <c r="S13" s="7">
        <v>11.920036084410849</v>
      </c>
      <c r="T13" s="7">
        <v>12459.361698215331</v>
      </c>
      <c r="U13" s="7">
        <v>8.9329011510680623E-2</v>
      </c>
      <c r="V13" s="7">
        <v>50.679919685334887</v>
      </c>
      <c r="W13" s="7">
        <v>10.859855542227031</v>
      </c>
      <c r="X13" s="7">
        <v>26.698805757834172</v>
      </c>
      <c r="Y13" s="7">
        <v>3611.8404920346843</v>
      </c>
      <c r="Z13" s="7">
        <v>19.175642528038765</v>
      </c>
      <c r="AA13" s="7">
        <v>103.56866303690261</v>
      </c>
      <c r="AB13" s="7">
        <v>38.781294117046414</v>
      </c>
      <c r="AC13" s="7">
        <v>74.08547298483461</v>
      </c>
      <c r="AD13" s="7">
        <v>1410.3822113262345</v>
      </c>
      <c r="AE13" s="7">
        <v>49.042549968500275</v>
      </c>
      <c r="AF13" s="7">
        <v>46.662895042948485</v>
      </c>
      <c r="AG13" s="7">
        <v>18.147187461403174</v>
      </c>
      <c r="AH13" s="7">
        <v>132.02329125325517</v>
      </c>
      <c r="AI13" s="7">
        <v>27.180690039846017</v>
      </c>
      <c r="AJ13" s="16">
        <v>56216.073325738733</v>
      </c>
      <c r="AK13" s="7">
        <v>-7346.1299726256266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7">
        <v>0</v>
      </c>
      <c r="AW13" s="7">
        <v>0</v>
      </c>
      <c r="AX13" s="7">
        <v>-59730</v>
      </c>
      <c r="AY13" s="7">
        <v>0</v>
      </c>
      <c r="AZ13" s="7">
        <v>73887.056646886907</v>
      </c>
      <c r="BA13" s="17">
        <v>6810.9266742612826</v>
      </c>
      <c r="BB13" s="16">
        <v>63027.000000000015</v>
      </c>
      <c r="BC13" s="18"/>
    </row>
    <row r="14" spans="1:55" x14ac:dyDescent="0.2">
      <c r="A14" s="15" t="s">
        <v>114</v>
      </c>
      <c r="B14" s="7">
        <v>80.520116482124095</v>
      </c>
      <c r="C14" s="7">
        <v>503.7669741322498</v>
      </c>
      <c r="D14" s="7">
        <v>282.29285501586793</v>
      </c>
      <c r="E14" s="7">
        <v>98.65503390885776</v>
      </c>
      <c r="F14" s="7">
        <v>3364.6389245991186</v>
      </c>
      <c r="G14" s="7">
        <v>56593.161959851299</v>
      </c>
      <c r="H14" s="7">
        <v>5570.146759503823</v>
      </c>
      <c r="I14" s="7">
        <v>1604.6703472959334</v>
      </c>
      <c r="J14" s="7">
        <v>340.73756772353499</v>
      </c>
      <c r="K14" s="7">
        <v>522.69473881303509</v>
      </c>
      <c r="L14" s="7">
        <v>2580.5687957439031</v>
      </c>
      <c r="M14" s="7">
        <v>30423.832266047735</v>
      </c>
      <c r="N14" s="7">
        <v>6465.5594310429233</v>
      </c>
      <c r="O14" s="7">
        <v>15412.579403588139</v>
      </c>
      <c r="P14" s="7">
        <v>1664.8206000155376</v>
      </c>
      <c r="Q14" s="7">
        <v>3369.1939620273038</v>
      </c>
      <c r="R14" s="7">
        <v>76662.588924523574</v>
      </c>
      <c r="S14" s="7">
        <v>2022.5100185167485</v>
      </c>
      <c r="T14" s="7">
        <v>19588.770559691868</v>
      </c>
      <c r="U14" s="7">
        <v>3975.92626016857</v>
      </c>
      <c r="V14" s="7">
        <v>57984.641920896225</v>
      </c>
      <c r="W14" s="7">
        <v>25165.184915200061</v>
      </c>
      <c r="X14" s="7">
        <v>3349.5443202063198</v>
      </c>
      <c r="Y14" s="7">
        <v>26478.598888592904</v>
      </c>
      <c r="Z14" s="7">
        <v>592.79303445092273</v>
      </c>
      <c r="AA14" s="7">
        <v>2076.166986907399</v>
      </c>
      <c r="AB14" s="7">
        <v>3794.2611466874409</v>
      </c>
      <c r="AC14" s="7">
        <v>6403.8049680194808</v>
      </c>
      <c r="AD14" s="7">
        <v>66858.580471575813</v>
      </c>
      <c r="AE14" s="7">
        <v>25603.176967303716</v>
      </c>
      <c r="AF14" s="7">
        <v>26676.66777600631</v>
      </c>
      <c r="AG14" s="7">
        <v>15995.132960128838</v>
      </c>
      <c r="AH14" s="7">
        <v>7984.450064526789</v>
      </c>
      <c r="AI14" s="7">
        <v>2869.9527481591062</v>
      </c>
      <c r="AJ14" s="16">
        <v>502960.59266735363</v>
      </c>
      <c r="AK14" s="7">
        <v>332576.29892809124</v>
      </c>
      <c r="AL14" s="7">
        <v>0</v>
      </c>
      <c r="AM14" s="7">
        <v>0</v>
      </c>
      <c r="AN14" s="7">
        <v>0</v>
      </c>
      <c r="AO14" s="7">
        <v>1995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7.2309705804547292E-2</v>
      </c>
      <c r="BA14" s="17">
        <v>334571.37123779702</v>
      </c>
      <c r="BB14" s="16">
        <v>837531.96390515065</v>
      </c>
      <c r="BC14" s="18"/>
    </row>
    <row r="15" spans="1:55" x14ac:dyDescent="0.2">
      <c r="A15" s="15" t="s">
        <v>115</v>
      </c>
      <c r="B15" s="7">
        <v>0.24459305751587401</v>
      </c>
      <c r="C15" s="7">
        <v>502.97379822115164</v>
      </c>
      <c r="D15" s="7">
        <v>157.65914195112785</v>
      </c>
      <c r="E15" s="7">
        <v>19.145419194252501</v>
      </c>
      <c r="F15" s="7">
        <v>100.13758359485269</v>
      </c>
      <c r="G15" s="7">
        <v>8.8305353114361722</v>
      </c>
      <c r="H15" s="7">
        <v>140.25895118114545</v>
      </c>
      <c r="I15" s="7">
        <v>145</v>
      </c>
      <c r="J15" s="7">
        <v>3</v>
      </c>
      <c r="K15" s="7">
        <v>394.66061705989108</v>
      </c>
      <c r="L15" s="7">
        <v>966.96315267174282</v>
      </c>
      <c r="M15" s="7">
        <v>410.80390114572481</v>
      </c>
      <c r="N15" s="7">
        <v>4.7537810042347246</v>
      </c>
      <c r="O15" s="7">
        <v>2477.0142798855377</v>
      </c>
      <c r="P15" s="7">
        <v>62.041398204723151</v>
      </c>
      <c r="Q15" s="7">
        <v>51.728600128792266</v>
      </c>
      <c r="R15" s="7">
        <v>2543.1390251426278</v>
      </c>
      <c r="S15" s="7">
        <v>1283.0620973070847</v>
      </c>
      <c r="T15" s="7">
        <v>104.994469592729</v>
      </c>
      <c r="U15" s="7">
        <v>115</v>
      </c>
      <c r="V15" s="7">
        <v>908.03614415299103</v>
      </c>
      <c r="W15" s="7">
        <v>483</v>
      </c>
      <c r="X15" s="7">
        <v>782.42202579523723</v>
      </c>
      <c r="Y15" s="7">
        <v>845.78523895946762</v>
      </c>
      <c r="Z15" s="7">
        <v>145.02916855184736</v>
      </c>
      <c r="AA15" s="7">
        <v>32.940108892921963</v>
      </c>
      <c r="AB15" s="7">
        <v>526.27516718970537</v>
      </c>
      <c r="AC15" s="7">
        <v>567.40012234745279</v>
      </c>
      <c r="AD15" s="7">
        <v>31268.520519026359</v>
      </c>
      <c r="AE15" s="7">
        <v>16198.397424941842</v>
      </c>
      <c r="AF15" s="7">
        <v>0</v>
      </c>
      <c r="AG15" s="7">
        <v>3682.7816494650124</v>
      </c>
      <c r="AH15" s="7">
        <v>2654.5439354936507</v>
      </c>
      <c r="AI15" s="7">
        <v>57.366242942149299</v>
      </c>
      <c r="AJ15" s="16">
        <v>67643.909092413203</v>
      </c>
      <c r="AK15" s="7">
        <v>52161.14755447369</v>
      </c>
      <c r="AL15" s="7">
        <v>0</v>
      </c>
      <c r="AM15" s="7">
        <v>0</v>
      </c>
      <c r="AN15" s="7">
        <v>0</v>
      </c>
      <c r="AO15" s="7">
        <v>80730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-3955</v>
      </c>
      <c r="AY15" s="7">
        <v>0</v>
      </c>
      <c r="AZ15" s="7">
        <v>2783.943353113099</v>
      </c>
      <c r="BA15" s="17">
        <v>131720.0909075868</v>
      </c>
      <c r="BB15" s="16">
        <v>199364</v>
      </c>
      <c r="BC15" s="18"/>
    </row>
    <row r="16" spans="1:55" x14ac:dyDescent="0.2">
      <c r="A16" s="15" t="s">
        <v>116</v>
      </c>
      <c r="B16" s="7">
        <v>98</v>
      </c>
      <c r="C16" s="7">
        <v>1346.3896653376978</v>
      </c>
      <c r="D16" s="7">
        <v>525.89521383462784</v>
      </c>
      <c r="E16" s="7">
        <v>241</v>
      </c>
      <c r="F16" s="7">
        <v>1248.2730185951318</v>
      </c>
      <c r="G16" s="7">
        <v>2397.8224480982394</v>
      </c>
      <c r="H16" s="7">
        <v>3120.8002541105193</v>
      </c>
      <c r="I16" s="7">
        <v>581</v>
      </c>
      <c r="J16" s="7">
        <v>98.305802607449323</v>
      </c>
      <c r="K16" s="7">
        <v>61</v>
      </c>
      <c r="L16" s="7">
        <v>282.72257515349901</v>
      </c>
      <c r="M16" s="7">
        <v>29931.845042654266</v>
      </c>
      <c r="N16" s="7">
        <v>3511.2814054940445</v>
      </c>
      <c r="O16" s="7">
        <v>15526.248446233094</v>
      </c>
      <c r="P16" s="7">
        <v>1242.4722575153498</v>
      </c>
      <c r="Q16" s="7">
        <v>15753.839728865327</v>
      </c>
      <c r="R16" s="7">
        <v>13557.017280767088</v>
      </c>
      <c r="S16" s="7">
        <v>4052.4389665337694</v>
      </c>
      <c r="T16" s="7">
        <v>12423.467513284471</v>
      </c>
      <c r="U16" s="7">
        <v>13884</v>
      </c>
      <c r="V16" s="7">
        <v>41577.164070274703</v>
      </c>
      <c r="W16" s="7">
        <v>10226.479711841175</v>
      </c>
      <c r="X16" s="7">
        <v>2916.2863187146763</v>
      </c>
      <c r="Y16" s="7">
        <v>18831.215242875831</v>
      </c>
      <c r="Z16" s="7">
        <v>2326.447860401945</v>
      </c>
      <c r="AA16" s="7">
        <v>1381.2947056135893</v>
      </c>
      <c r="AB16" s="7">
        <v>160815.596865553</v>
      </c>
      <c r="AC16" s="7">
        <v>11889.869627534064</v>
      </c>
      <c r="AD16" s="7">
        <v>129355.65529219581</v>
      </c>
      <c r="AE16" s="7">
        <v>63967.969250123613</v>
      </c>
      <c r="AF16" s="7">
        <v>37917</v>
      </c>
      <c r="AG16" s="7">
        <v>10653.344088175098</v>
      </c>
      <c r="AH16" s="7">
        <v>3443.3789063233462</v>
      </c>
      <c r="AI16" s="7">
        <v>280.47844128857815</v>
      </c>
      <c r="AJ16" s="16">
        <v>615466</v>
      </c>
      <c r="AK16" s="7">
        <v>0</v>
      </c>
      <c r="AL16" s="7">
        <v>0</v>
      </c>
      <c r="AM16" s="7">
        <v>0</v>
      </c>
      <c r="AN16" s="7">
        <v>0</v>
      </c>
      <c r="AO16" s="7">
        <v>6523</v>
      </c>
      <c r="AP16" s="7">
        <v>2236381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56935</v>
      </c>
      <c r="BA16" s="17">
        <v>2299839</v>
      </c>
      <c r="BB16" s="16">
        <v>2915305</v>
      </c>
      <c r="BC16" s="18"/>
    </row>
    <row r="17" spans="1:55" x14ac:dyDescent="0.2">
      <c r="A17" s="15" t="s">
        <v>117</v>
      </c>
      <c r="B17" s="7">
        <v>77.470394517166454</v>
      </c>
      <c r="C17" s="7">
        <v>734.71742691120608</v>
      </c>
      <c r="D17" s="7">
        <v>440.08028498365286</v>
      </c>
      <c r="E17" s="7">
        <v>4577.6062048226077</v>
      </c>
      <c r="F17" s="7">
        <v>2329.1878491019552</v>
      </c>
      <c r="G17" s="7">
        <v>975.71091999296232</v>
      </c>
      <c r="H17" s="7">
        <v>1365.0555916734472</v>
      </c>
      <c r="I17" s="7">
        <v>833.43467600983479</v>
      </c>
      <c r="J17" s="7">
        <v>42.626049213526947</v>
      </c>
      <c r="K17" s="7">
        <v>170.33975732987409</v>
      </c>
      <c r="L17" s="7">
        <v>528.48572870923908</v>
      </c>
      <c r="M17" s="7">
        <v>494.85731212737625</v>
      </c>
      <c r="N17" s="7">
        <v>6167.0126124593708</v>
      </c>
      <c r="O17" s="7">
        <v>19602.285803143212</v>
      </c>
      <c r="P17" s="7">
        <v>671.13732688622417</v>
      </c>
      <c r="Q17" s="7">
        <v>2540.6721979353206</v>
      </c>
      <c r="R17" s="7">
        <v>11396.250901208372</v>
      </c>
      <c r="S17" s="7">
        <v>5840.5711835887378</v>
      </c>
      <c r="T17" s="7">
        <v>1775.3328662070599</v>
      </c>
      <c r="U17" s="7">
        <v>829.41512019700201</v>
      </c>
      <c r="V17" s="7">
        <v>5212.2854547043335</v>
      </c>
      <c r="W17" s="7">
        <v>2196.8404108222794</v>
      </c>
      <c r="X17" s="7">
        <v>5063.7750535543555</v>
      </c>
      <c r="Y17" s="7">
        <v>6467.3187099530905</v>
      </c>
      <c r="Z17" s="7">
        <v>4742.3309063138431</v>
      </c>
      <c r="AA17" s="7">
        <v>2171.7856323907554</v>
      </c>
      <c r="AB17" s="7">
        <v>1011.1061844964955</v>
      </c>
      <c r="AC17" s="7">
        <v>15454.530765973344</v>
      </c>
      <c r="AD17" s="7">
        <v>10908.198868682377</v>
      </c>
      <c r="AE17" s="7">
        <v>3805.6656633595899</v>
      </c>
      <c r="AF17" s="7">
        <v>2229.8362231602073</v>
      </c>
      <c r="AG17" s="7">
        <v>2193.5754672016742</v>
      </c>
      <c r="AH17" s="7">
        <v>5104.1364606728066</v>
      </c>
      <c r="AI17" s="7">
        <v>623.84097826237598</v>
      </c>
      <c r="AJ17" s="16">
        <v>128577.47698656569</v>
      </c>
      <c r="AK17" s="7">
        <v>45644.321224980114</v>
      </c>
      <c r="AL17" s="7">
        <v>0</v>
      </c>
      <c r="AM17" s="7">
        <v>1.9350321556473333</v>
      </c>
      <c r="AN17" s="7">
        <v>0</v>
      </c>
      <c r="AO17" s="7">
        <v>0</v>
      </c>
      <c r="AP17" s="7">
        <v>0</v>
      </c>
      <c r="AQ17" s="7">
        <v>89.909886946327873</v>
      </c>
      <c r="AR17" s="7">
        <v>136.419766973137</v>
      </c>
      <c r="AS17" s="7">
        <v>0</v>
      </c>
      <c r="AT17" s="7">
        <v>0</v>
      </c>
      <c r="AU17" s="7">
        <v>0</v>
      </c>
      <c r="AV17" s="7">
        <v>2.9371023791075594</v>
      </c>
      <c r="AW17" s="7">
        <v>0</v>
      </c>
      <c r="AX17" s="7">
        <v>0</v>
      </c>
      <c r="AY17" s="7">
        <v>0</v>
      </c>
      <c r="AZ17" s="7">
        <v>0</v>
      </c>
      <c r="BA17" s="17">
        <v>45875.523013434336</v>
      </c>
      <c r="BB17" s="16">
        <v>174453.00000000003</v>
      </c>
      <c r="BC17" s="18"/>
    </row>
    <row r="18" spans="1:55" x14ac:dyDescent="0.2">
      <c r="A18" s="15" t="s">
        <v>118</v>
      </c>
      <c r="B18" s="7">
        <v>1015.3234228594599</v>
      </c>
      <c r="C18" s="7">
        <v>41018.572327153022</v>
      </c>
      <c r="D18" s="7">
        <v>118769.48304556982</v>
      </c>
      <c r="E18" s="7">
        <v>14857.230942371538</v>
      </c>
      <c r="F18" s="7">
        <v>2051.5822148566444</v>
      </c>
      <c r="G18" s="7">
        <v>13601.892762333126</v>
      </c>
      <c r="H18" s="7">
        <v>793.39746014792001</v>
      </c>
      <c r="I18" s="7">
        <v>4307.0732826779386</v>
      </c>
      <c r="J18" s="7">
        <v>169.99461457426048</v>
      </c>
      <c r="K18" s="7">
        <v>1018.4659353612233</v>
      </c>
      <c r="L18" s="7">
        <v>1695.3278610615641</v>
      </c>
      <c r="M18" s="7">
        <v>108468.62050131425</v>
      </c>
      <c r="N18" s="7">
        <v>1263.419406619631</v>
      </c>
      <c r="O18" s="7">
        <v>158350.0763768178</v>
      </c>
      <c r="P18" s="7">
        <v>2778.1959198433983</v>
      </c>
      <c r="Q18" s="7">
        <v>2660.4303966024381</v>
      </c>
      <c r="R18" s="7">
        <v>22189.379974595118</v>
      </c>
      <c r="S18" s="7">
        <v>11167.520228112964</v>
      </c>
      <c r="T18" s="7">
        <v>40959.779736704557</v>
      </c>
      <c r="U18" s="7">
        <v>47548.018842887192</v>
      </c>
      <c r="V18" s="7">
        <v>12271.415881255505</v>
      </c>
      <c r="W18" s="7">
        <v>25917.881171808684</v>
      </c>
      <c r="X18" s="7">
        <v>588.70547679277661</v>
      </c>
      <c r="Y18" s="7">
        <v>4006.3888395977347</v>
      </c>
      <c r="Z18" s="7">
        <v>1629.8023498549646</v>
      </c>
      <c r="AA18" s="7">
        <v>409.17452219882051</v>
      </c>
      <c r="AB18" s="7">
        <v>3406.878113674748</v>
      </c>
      <c r="AC18" s="7">
        <v>9886.9177714937232</v>
      </c>
      <c r="AD18" s="7">
        <v>32500.22888418382</v>
      </c>
      <c r="AE18" s="7">
        <v>10599.567789346505</v>
      </c>
      <c r="AF18" s="7">
        <v>14973.524516681811</v>
      </c>
      <c r="AG18" s="7">
        <v>24677.371594992012</v>
      </c>
      <c r="AH18" s="7">
        <v>3382.9169615049927</v>
      </c>
      <c r="AI18" s="7">
        <v>846.60791353026138</v>
      </c>
      <c r="AJ18" s="16">
        <v>739781.16703938006</v>
      </c>
      <c r="AK18" s="7">
        <v>467617.02352335106</v>
      </c>
      <c r="AL18" s="7">
        <v>0</v>
      </c>
      <c r="AM18" s="7">
        <v>29.659084923246478</v>
      </c>
      <c r="AN18" s="7">
        <v>0</v>
      </c>
      <c r="AO18" s="7">
        <v>0</v>
      </c>
      <c r="AP18" s="7">
        <v>0</v>
      </c>
      <c r="AQ18" s="7">
        <v>377.31126006850326</v>
      </c>
      <c r="AR18" s="7">
        <v>30477.897327020597</v>
      </c>
      <c r="AS18" s="7">
        <v>0</v>
      </c>
      <c r="AT18" s="7">
        <v>0</v>
      </c>
      <c r="AU18" s="7">
        <v>0</v>
      </c>
      <c r="AV18" s="7">
        <v>462.67881216015013</v>
      </c>
      <c r="AW18" s="7">
        <v>0</v>
      </c>
      <c r="AX18" s="7">
        <v>0</v>
      </c>
      <c r="AY18" s="7">
        <v>0</v>
      </c>
      <c r="AZ18" s="7">
        <v>23361.262953096222</v>
      </c>
      <c r="BA18" s="17">
        <v>522325.83296061982</v>
      </c>
      <c r="BB18" s="16">
        <v>1262107</v>
      </c>
      <c r="BC18" s="18"/>
    </row>
    <row r="19" spans="1:55" x14ac:dyDescent="0.2">
      <c r="A19" s="15" t="s">
        <v>119</v>
      </c>
      <c r="B19" s="7">
        <v>1844.5913825773509</v>
      </c>
      <c r="C19" s="7">
        <v>10613.225924477709</v>
      </c>
      <c r="D19" s="7">
        <v>9769.582960890757</v>
      </c>
      <c r="E19" s="7">
        <v>2614.8811064434949</v>
      </c>
      <c r="F19" s="7">
        <v>2542.4971603733184</v>
      </c>
      <c r="G19" s="7">
        <v>1813.9800860413625</v>
      </c>
      <c r="H19" s="7">
        <v>371.24622108878776</v>
      </c>
      <c r="I19" s="7">
        <v>1161.3174011859346</v>
      </c>
      <c r="J19" s="7">
        <v>159.54926839424721</v>
      </c>
      <c r="K19" s="7">
        <v>829.81481705861609</v>
      </c>
      <c r="L19" s="7">
        <v>847.74831712436753</v>
      </c>
      <c r="M19" s="7">
        <v>9684.8619668198207</v>
      </c>
      <c r="N19" s="7">
        <v>2380.3137026141262</v>
      </c>
      <c r="O19" s="7">
        <v>52316.600805373178</v>
      </c>
      <c r="P19" s="7">
        <v>3098.0523036025547</v>
      </c>
      <c r="Q19" s="7">
        <v>849.27949448875665</v>
      </c>
      <c r="R19" s="7">
        <v>14363.642043593572</v>
      </c>
      <c r="S19" s="7">
        <v>11146.831035215733</v>
      </c>
      <c r="T19" s="7">
        <v>3426.4095309664335</v>
      </c>
      <c r="U19" s="7">
        <v>2063.5793672214995</v>
      </c>
      <c r="V19" s="7">
        <v>1846.0579372815303</v>
      </c>
      <c r="W19" s="7">
        <v>14763.264032336432</v>
      </c>
      <c r="X19" s="7">
        <v>783.79229022263974</v>
      </c>
      <c r="Y19" s="7">
        <v>6822.7660759791715</v>
      </c>
      <c r="Z19" s="7">
        <v>4136.8368550616578</v>
      </c>
      <c r="AA19" s="7">
        <v>144.8980533186002</v>
      </c>
      <c r="AB19" s="7">
        <v>781.36229102113123</v>
      </c>
      <c r="AC19" s="7">
        <v>11612.568872978731</v>
      </c>
      <c r="AD19" s="7">
        <v>31242.194906938392</v>
      </c>
      <c r="AE19" s="7">
        <v>10266.295325430372</v>
      </c>
      <c r="AF19" s="7">
        <v>15634.61782928562</v>
      </c>
      <c r="AG19" s="7">
        <v>24518.744414839257</v>
      </c>
      <c r="AH19" s="7">
        <v>6193.3546903492888</v>
      </c>
      <c r="AI19" s="7">
        <v>1379.1063206162589</v>
      </c>
      <c r="AJ19" s="16">
        <v>262023.86479121068</v>
      </c>
      <c r="AK19" s="7">
        <v>768898.84073741501</v>
      </c>
      <c r="AL19" s="7">
        <v>0</v>
      </c>
      <c r="AM19" s="7">
        <v>46.165727344577519</v>
      </c>
      <c r="AN19" s="7">
        <v>0</v>
      </c>
      <c r="AO19" s="7">
        <v>0</v>
      </c>
      <c r="AP19" s="7">
        <v>0</v>
      </c>
      <c r="AQ19" s="7">
        <v>2123.6201956614618</v>
      </c>
      <c r="AR19" s="7">
        <v>3862.7519378609963</v>
      </c>
      <c r="AS19" s="7">
        <v>0</v>
      </c>
      <c r="AT19" s="7">
        <v>0</v>
      </c>
      <c r="AU19" s="7">
        <v>0</v>
      </c>
      <c r="AV19" s="7">
        <v>79.019563603511301</v>
      </c>
      <c r="AW19" s="7">
        <v>0</v>
      </c>
      <c r="AX19" s="7">
        <v>0</v>
      </c>
      <c r="AY19" s="7">
        <v>0</v>
      </c>
      <c r="AZ19" s="7">
        <v>225.73704690377571</v>
      </c>
      <c r="BA19" s="17">
        <v>775236.13520878938</v>
      </c>
      <c r="BB19" s="16">
        <v>1037260</v>
      </c>
      <c r="BC19" s="18"/>
    </row>
    <row r="20" spans="1:55" x14ac:dyDescent="0.2">
      <c r="A20" s="15" t="s">
        <v>120</v>
      </c>
      <c r="B20" s="7">
        <v>0</v>
      </c>
      <c r="C20" s="7">
        <v>1932.2779655581089</v>
      </c>
      <c r="D20" s="7">
        <v>1558.0404575829555</v>
      </c>
      <c r="E20" s="7">
        <v>304.40158725110751</v>
      </c>
      <c r="F20" s="7">
        <v>3737.8015678549145</v>
      </c>
      <c r="G20" s="7">
        <v>916.68856694396516</v>
      </c>
      <c r="H20" s="7">
        <v>1381.8408523782671</v>
      </c>
      <c r="I20" s="7">
        <v>321.55870001577006</v>
      </c>
      <c r="J20" s="7">
        <v>58</v>
      </c>
      <c r="K20" s="7">
        <v>684.46368462821283</v>
      </c>
      <c r="L20" s="7">
        <v>329.74674278615686</v>
      </c>
      <c r="M20" s="7">
        <v>0</v>
      </c>
      <c r="N20" s="7">
        <v>4127.6408168879088</v>
      </c>
      <c r="O20" s="7">
        <v>9894.206293787076</v>
      </c>
      <c r="P20" s="7">
        <v>501.47082292812513</v>
      </c>
      <c r="Q20" s="7">
        <v>234.26017061934215</v>
      </c>
      <c r="R20" s="7">
        <v>1712.1678225093096</v>
      </c>
      <c r="S20" s="7">
        <v>3936.0721097402961</v>
      </c>
      <c r="T20" s="7">
        <v>8918.1412133877111</v>
      </c>
      <c r="U20" s="7">
        <v>0</v>
      </c>
      <c r="V20" s="7">
        <v>6687.1117031309759</v>
      </c>
      <c r="W20" s="7">
        <v>1090.4410219840242</v>
      </c>
      <c r="X20" s="7">
        <v>1254.5645897571121</v>
      </c>
      <c r="Y20" s="7">
        <v>2126.4122438899622</v>
      </c>
      <c r="Z20" s="7">
        <v>2215.7127935963163</v>
      </c>
      <c r="AA20" s="7">
        <v>70.055547052004016</v>
      </c>
      <c r="AB20" s="7">
        <v>230.06578210099289</v>
      </c>
      <c r="AC20" s="7">
        <v>7399.8586534793658</v>
      </c>
      <c r="AD20" s="7">
        <v>80453.374840763543</v>
      </c>
      <c r="AE20" s="7">
        <v>13738.614421360144</v>
      </c>
      <c r="AF20" s="7">
        <v>1239.6841338503261</v>
      </c>
      <c r="AG20" s="7">
        <v>6607.6891163145647</v>
      </c>
      <c r="AH20" s="7">
        <v>5214.5144285138804</v>
      </c>
      <c r="AI20" s="7">
        <v>251.93466661422761</v>
      </c>
      <c r="AJ20" s="16">
        <v>169128.81331726667</v>
      </c>
      <c r="AK20" s="7">
        <v>86521.919393703385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15.267289029976471</v>
      </c>
      <c r="BA20" s="17">
        <v>86537.186682733358</v>
      </c>
      <c r="BB20" s="16">
        <v>255666.00000000003</v>
      </c>
      <c r="BC20" s="18"/>
    </row>
    <row r="21" spans="1:55" x14ac:dyDescent="0.2">
      <c r="A21" s="15" t="s">
        <v>121</v>
      </c>
      <c r="B21" s="7">
        <v>0</v>
      </c>
      <c r="C21" s="7">
        <v>4296.5958262294653</v>
      </c>
      <c r="D21" s="7">
        <v>12403.325932093625</v>
      </c>
      <c r="E21" s="7">
        <v>0</v>
      </c>
      <c r="F21" s="7">
        <v>5286.4707009031426</v>
      </c>
      <c r="G21" s="7">
        <v>657.77768605896824</v>
      </c>
      <c r="H21" s="7">
        <v>21949.151793788365</v>
      </c>
      <c r="I21" s="7">
        <v>4037.7462398704261</v>
      </c>
      <c r="J21" s="7">
        <v>0</v>
      </c>
      <c r="K21" s="7">
        <v>1081.9078016996418</v>
      </c>
      <c r="L21" s="7">
        <v>52.687971663825117</v>
      </c>
      <c r="M21" s="7">
        <v>766.50172475318186</v>
      </c>
      <c r="N21" s="7">
        <v>1715.8119615169755</v>
      </c>
      <c r="O21" s="7">
        <v>21588.606380242654</v>
      </c>
      <c r="P21" s="7">
        <v>1530.8381903968914</v>
      </c>
      <c r="Q21" s="7">
        <v>72308.827960826296</v>
      </c>
      <c r="R21" s="7">
        <v>21471.431082563471</v>
      </c>
      <c r="S21" s="7">
        <v>2864.7895628459687</v>
      </c>
      <c r="T21" s="7">
        <v>52631.674926978842</v>
      </c>
      <c r="U21" s="7">
        <v>0</v>
      </c>
      <c r="V21" s="7">
        <v>18702.237514724751</v>
      </c>
      <c r="W21" s="7">
        <v>3147.5649921361828</v>
      </c>
      <c r="X21" s="7">
        <v>481.96125203926084</v>
      </c>
      <c r="Y21" s="7">
        <v>0</v>
      </c>
      <c r="Z21" s="7">
        <v>1508.0407287112093</v>
      </c>
      <c r="AA21" s="7">
        <v>14.597406818029002</v>
      </c>
      <c r="AB21" s="7">
        <v>7852.3010151286453</v>
      </c>
      <c r="AC21" s="7">
        <v>5620.3042296732729</v>
      </c>
      <c r="AD21" s="7">
        <v>41795.221707214194</v>
      </c>
      <c r="AE21" s="7">
        <v>3692.9695682510337</v>
      </c>
      <c r="AF21" s="7">
        <v>9685.8660039895094</v>
      </c>
      <c r="AG21" s="7">
        <v>2642.9462321040401</v>
      </c>
      <c r="AH21" s="7">
        <v>2477.9052012687243</v>
      </c>
      <c r="AI21" s="7">
        <v>88.694908481629994</v>
      </c>
      <c r="AJ21" s="16">
        <v>322354.75650297228</v>
      </c>
      <c r="AK21" s="7">
        <v>37534.243497027783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427800</v>
      </c>
      <c r="BA21" s="17">
        <v>465334.24349702778</v>
      </c>
      <c r="BB21" s="16">
        <v>787689</v>
      </c>
      <c r="BC21" s="18"/>
    </row>
    <row r="22" spans="1:55" x14ac:dyDescent="0.2">
      <c r="A22" s="15" t="s">
        <v>122</v>
      </c>
      <c r="B22" s="7">
        <v>407.29140765391014</v>
      </c>
      <c r="C22" s="7">
        <v>5731.8819535990697</v>
      </c>
      <c r="D22" s="7">
        <v>7146.7537180529589</v>
      </c>
      <c r="E22" s="7">
        <v>413.25176971713807</v>
      </c>
      <c r="F22" s="7">
        <v>12593.748595116333</v>
      </c>
      <c r="G22" s="7">
        <v>2017.42735594393</v>
      </c>
      <c r="H22" s="7">
        <v>2664.126641947299</v>
      </c>
      <c r="I22" s="7">
        <v>568.03503449425898</v>
      </c>
      <c r="J22" s="7">
        <v>78.47810049916805</v>
      </c>
      <c r="K22" s="7">
        <v>2255.9970409317802</v>
      </c>
      <c r="L22" s="7">
        <v>1136.4113249445018</v>
      </c>
      <c r="M22" s="7">
        <v>2565.7186186389586</v>
      </c>
      <c r="N22" s="7">
        <v>3759.8088293411138</v>
      </c>
      <c r="O22" s="7">
        <v>24021.687441632257</v>
      </c>
      <c r="P22" s="7">
        <v>2855.3238664222631</v>
      </c>
      <c r="Q22" s="7">
        <v>33946.839727082457</v>
      </c>
      <c r="R22" s="7">
        <v>10684.756214214169</v>
      </c>
      <c r="S22" s="7">
        <v>10730.017801701304</v>
      </c>
      <c r="T22" s="7">
        <v>8189.786128423505</v>
      </c>
      <c r="U22" s="7">
        <v>5362.6819510754322</v>
      </c>
      <c r="V22" s="7">
        <v>25436.279912598231</v>
      </c>
      <c r="W22" s="7">
        <v>6907.0662376039936</v>
      </c>
      <c r="X22" s="7">
        <v>3351.058358482856</v>
      </c>
      <c r="Y22" s="7">
        <v>40720.200222296175</v>
      </c>
      <c r="Z22" s="7">
        <v>11040.732546984831</v>
      </c>
      <c r="AA22" s="7">
        <v>1202.0063494176372</v>
      </c>
      <c r="AB22" s="7">
        <v>68922.801936668693</v>
      </c>
      <c r="AC22" s="7">
        <v>23999.335787606597</v>
      </c>
      <c r="AD22" s="7">
        <v>70583.352916526928</v>
      </c>
      <c r="AE22" s="7">
        <v>50221.327813863667</v>
      </c>
      <c r="AF22" s="7">
        <v>97046.615113477528</v>
      </c>
      <c r="AG22" s="7">
        <v>18423.168719661324</v>
      </c>
      <c r="AH22" s="7">
        <v>3333.363559392254</v>
      </c>
      <c r="AI22" s="7">
        <v>1013.2305078995558</v>
      </c>
      <c r="AJ22" s="16">
        <v>559330.56350391207</v>
      </c>
      <c r="AK22" s="7">
        <v>203007.51104244473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455809.9254536432</v>
      </c>
      <c r="BA22" s="17">
        <v>658817.43649608793</v>
      </c>
      <c r="BB22" s="16">
        <v>1218148</v>
      </c>
      <c r="BC22" s="18"/>
    </row>
    <row r="23" spans="1:55" x14ac:dyDescent="0.2">
      <c r="A23" s="15" t="s">
        <v>123</v>
      </c>
      <c r="B23" s="7">
        <v>1.4798835178759018</v>
      </c>
      <c r="C23" s="7">
        <v>4763.2514490231324</v>
      </c>
      <c r="D23" s="7">
        <v>8411.8073544999716</v>
      </c>
      <c r="E23" s="7">
        <v>139.62073718764498</v>
      </c>
      <c r="F23" s="7">
        <v>2355.2587409922135</v>
      </c>
      <c r="G23" s="7">
        <v>1161.2854231454844</v>
      </c>
      <c r="H23" s="7">
        <v>456.59937502486099</v>
      </c>
      <c r="I23" s="7">
        <v>925.19264775538932</v>
      </c>
      <c r="J23" s="7">
        <v>67.77290888999481</v>
      </c>
      <c r="K23" s="7">
        <v>22.645574257517037</v>
      </c>
      <c r="L23" s="7">
        <v>69.144025913050797</v>
      </c>
      <c r="M23" s="7">
        <v>1220.9984413305683</v>
      </c>
      <c r="N23" s="7">
        <v>850.97244988487751</v>
      </c>
      <c r="O23" s="7">
        <v>4252.4334152414958</v>
      </c>
      <c r="P23" s="7">
        <v>87.737020304716367</v>
      </c>
      <c r="Q23" s="7">
        <v>9147.9670266768699</v>
      </c>
      <c r="R23" s="7">
        <v>2177.5566293681445</v>
      </c>
      <c r="S23" s="7">
        <v>1288.9832145166044</v>
      </c>
      <c r="T23" s="7">
        <v>5868.4980443055601</v>
      </c>
      <c r="U23" s="7">
        <v>190805.17191441581</v>
      </c>
      <c r="V23" s="7">
        <v>7152.4484832537964</v>
      </c>
      <c r="W23" s="7">
        <v>620.03242411595716</v>
      </c>
      <c r="X23" s="7">
        <v>320.08888562012595</v>
      </c>
      <c r="Y23" s="7">
        <v>1179.8952541726226</v>
      </c>
      <c r="Z23" s="7">
        <v>86.126764995662228</v>
      </c>
      <c r="AA23" s="7">
        <v>328.30186575626828</v>
      </c>
      <c r="AB23" s="7">
        <v>1844.2190308833794</v>
      </c>
      <c r="AC23" s="7">
        <v>828.68740726163696</v>
      </c>
      <c r="AD23" s="7">
        <v>13120.633743098131</v>
      </c>
      <c r="AE23" s="7">
        <v>871.96546515629723</v>
      </c>
      <c r="AF23" s="7">
        <v>1855.6962004728666</v>
      </c>
      <c r="AG23" s="7">
        <v>1248.188888612523</v>
      </c>
      <c r="AH23" s="7">
        <v>1405.8853939467353</v>
      </c>
      <c r="AI23" s="7">
        <v>83.756525017218905</v>
      </c>
      <c r="AJ23" s="16">
        <v>265020.30260861496</v>
      </c>
      <c r="AK23" s="7">
        <v>27343.988887167736</v>
      </c>
      <c r="AL23" s="7">
        <v>0</v>
      </c>
      <c r="AM23" s="7">
        <v>0</v>
      </c>
      <c r="AN23" s="7">
        <v>0</v>
      </c>
      <c r="AO23" s="7">
        <v>28837.999999999996</v>
      </c>
      <c r="AP23" s="7">
        <v>71.957924183228656</v>
      </c>
      <c r="AQ23" s="7">
        <v>0</v>
      </c>
      <c r="AR23" s="7">
        <v>-411.56535769557303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163705.4711431927</v>
      </c>
      <c r="BA23" s="17">
        <v>219547.8525968481</v>
      </c>
      <c r="BB23" s="16">
        <v>484568.15520546306</v>
      </c>
      <c r="BC23" s="18"/>
    </row>
    <row r="24" spans="1:55" x14ac:dyDescent="0.2">
      <c r="A24" s="15" t="s">
        <v>124</v>
      </c>
      <c r="B24" s="7">
        <v>0</v>
      </c>
      <c r="C24" s="7">
        <v>5314.9999999999991</v>
      </c>
      <c r="D24" s="7">
        <v>2455.9999999999995</v>
      </c>
      <c r="E24" s="7">
        <v>5094.9999999999991</v>
      </c>
      <c r="F24" s="7">
        <v>5720.9999999999991</v>
      </c>
      <c r="G24" s="7">
        <v>184.99999999999997</v>
      </c>
      <c r="H24" s="7">
        <v>207.99999999999997</v>
      </c>
      <c r="I24" s="7">
        <v>1266.9999999999998</v>
      </c>
      <c r="J24" s="7">
        <v>104.99999999999999</v>
      </c>
      <c r="K24" s="7">
        <v>138.99999999999997</v>
      </c>
      <c r="L24" s="7">
        <v>167.99999999999997</v>
      </c>
      <c r="M24" s="7">
        <v>742.99999999999989</v>
      </c>
      <c r="N24" s="7">
        <v>9444.9999999999982</v>
      </c>
      <c r="O24" s="7">
        <v>5936.9999999999991</v>
      </c>
      <c r="P24" s="7">
        <v>249.99999999999997</v>
      </c>
      <c r="Q24" s="7">
        <v>20187.999999999996</v>
      </c>
      <c r="R24" s="7">
        <v>2572.9999999999995</v>
      </c>
      <c r="S24" s="7">
        <v>245.99999999999997</v>
      </c>
      <c r="T24" s="7">
        <v>2397.9999999999995</v>
      </c>
      <c r="U24" s="7">
        <v>816.99999999999989</v>
      </c>
      <c r="V24" s="7">
        <v>14172.999999999998</v>
      </c>
      <c r="W24" s="7">
        <v>2152.9999999999995</v>
      </c>
      <c r="X24" s="7">
        <v>2825.9999999999995</v>
      </c>
      <c r="Y24" s="7">
        <v>17216.999999999996</v>
      </c>
      <c r="Z24" s="7">
        <v>9949.9999999999982</v>
      </c>
      <c r="AA24" s="7">
        <v>1606.9999999999995</v>
      </c>
      <c r="AB24" s="7">
        <v>988.99999999999989</v>
      </c>
      <c r="AC24" s="7">
        <v>19529.999999999996</v>
      </c>
      <c r="AD24" s="7">
        <v>44835.999999999993</v>
      </c>
      <c r="AE24" s="7">
        <v>20402.999999999996</v>
      </c>
      <c r="AF24" s="7">
        <v>948.99999999999989</v>
      </c>
      <c r="AG24" s="7">
        <v>5629.9999999999991</v>
      </c>
      <c r="AH24" s="7">
        <v>12700.999999999998</v>
      </c>
      <c r="AI24" s="7">
        <v>862.99999999999977</v>
      </c>
      <c r="AJ24" s="16">
        <v>217082.99999999997</v>
      </c>
      <c r="AK24" s="7">
        <v>418202.99999999994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200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17">
        <v>418402.99999999994</v>
      </c>
      <c r="BB24" s="16">
        <v>635485.99999999988</v>
      </c>
      <c r="BC24" s="18"/>
    </row>
    <row r="25" spans="1:55" x14ac:dyDescent="0.2">
      <c r="A25" s="15" t="s">
        <v>125</v>
      </c>
      <c r="B25" s="7">
        <v>0</v>
      </c>
      <c r="C25" s="7">
        <v>178.58085372119484</v>
      </c>
      <c r="D25" s="7">
        <v>67.431766314091661</v>
      </c>
      <c r="E25" s="7">
        <v>0</v>
      </c>
      <c r="F25" s="7">
        <v>7.9219777068470849</v>
      </c>
      <c r="G25" s="7">
        <v>26.140928057789559</v>
      </c>
      <c r="H25" s="7">
        <v>29.547662361495028</v>
      </c>
      <c r="I25" s="7">
        <v>0</v>
      </c>
      <c r="J25" s="7">
        <v>0</v>
      </c>
      <c r="K25" s="7">
        <v>2.9394560199206428</v>
      </c>
      <c r="L25" s="7">
        <v>9.932647846311788</v>
      </c>
      <c r="M25" s="7">
        <v>59.798210543150411</v>
      </c>
      <c r="N25" s="7">
        <v>1403.5981781237954</v>
      </c>
      <c r="O25" s="7">
        <v>96.534362141086106</v>
      </c>
      <c r="P25" s="7">
        <v>169.22162453186155</v>
      </c>
      <c r="Q25" s="7">
        <v>11.762715664336856</v>
      </c>
      <c r="R25" s="7">
        <v>510.34453512307016</v>
      </c>
      <c r="S25" s="7">
        <v>211.84237759873776</v>
      </c>
      <c r="T25" s="7">
        <v>537.34120794484159</v>
      </c>
      <c r="U25" s="7">
        <v>310.33551331032373</v>
      </c>
      <c r="V25" s="7">
        <v>369.41090434326009</v>
      </c>
      <c r="W25" s="7">
        <v>588.1205914109654</v>
      </c>
      <c r="X25" s="7">
        <v>927.68014992816313</v>
      </c>
      <c r="Y25" s="7">
        <v>3566.4901238379566</v>
      </c>
      <c r="Z25" s="7">
        <v>1652.6250540306341</v>
      </c>
      <c r="AA25" s="7">
        <v>38.726378605551695</v>
      </c>
      <c r="AB25" s="7">
        <v>106.37383747762982</v>
      </c>
      <c r="AC25" s="7">
        <v>5129.2624387636261</v>
      </c>
      <c r="AD25" s="7">
        <v>8338.7708049440989</v>
      </c>
      <c r="AE25" s="7">
        <v>2785.7817102706713</v>
      </c>
      <c r="AF25" s="7">
        <v>40.515136595229301</v>
      </c>
      <c r="AG25" s="7">
        <v>1122.3568263554753</v>
      </c>
      <c r="AH25" s="7">
        <v>1726.0679543821989</v>
      </c>
      <c r="AI25" s="7">
        <v>149.48247873457063</v>
      </c>
      <c r="AJ25" s="16">
        <v>30174.938406688889</v>
      </c>
      <c r="AK25" s="7">
        <v>59137.939821526976</v>
      </c>
      <c r="AL25" s="7">
        <v>0</v>
      </c>
      <c r="AM25" s="7">
        <v>0</v>
      </c>
      <c r="AN25" s="7">
        <v>39773.534684627972</v>
      </c>
      <c r="AO25" s="7">
        <v>27651.465315372025</v>
      </c>
      <c r="AP25" s="7">
        <v>0</v>
      </c>
      <c r="AQ25" s="7">
        <v>0</v>
      </c>
      <c r="AR25" s="7">
        <v>516.07870302825154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71.043068755886637</v>
      </c>
      <c r="BA25" s="17">
        <v>127150.06159331111</v>
      </c>
      <c r="BB25" s="16">
        <v>157325</v>
      </c>
      <c r="BC25" s="18"/>
    </row>
    <row r="26" spans="1:55" x14ac:dyDescent="0.2">
      <c r="A26" s="15" t="s">
        <v>126</v>
      </c>
      <c r="B26" s="7">
        <v>0</v>
      </c>
      <c r="C26" s="7">
        <v>9030.7954293503626</v>
      </c>
      <c r="D26" s="7">
        <v>12424.58255305505</v>
      </c>
      <c r="E26" s="7">
        <v>6767.470532227635</v>
      </c>
      <c r="F26" s="7">
        <v>3535.8971373976606</v>
      </c>
      <c r="G26" s="7">
        <v>1859.4835187167218</v>
      </c>
      <c r="H26" s="7">
        <v>3342.6906610485289</v>
      </c>
      <c r="I26" s="7">
        <v>4481.4397585007</v>
      </c>
      <c r="J26" s="7">
        <v>3634.772634062484</v>
      </c>
      <c r="K26" s="7">
        <v>252.54239970639961</v>
      </c>
      <c r="L26" s="7">
        <v>1996.9399480804316</v>
      </c>
      <c r="M26" s="7">
        <v>3006.6087550999837</v>
      </c>
      <c r="N26" s="7">
        <v>7207.7081618761313</v>
      </c>
      <c r="O26" s="7">
        <v>12625.554501293318</v>
      </c>
      <c r="P26" s="7">
        <v>2102.6686010831772</v>
      </c>
      <c r="Q26" s="7">
        <v>14675.280114359442</v>
      </c>
      <c r="R26" s="7">
        <v>9097.7170013915729</v>
      </c>
      <c r="S26" s="7">
        <v>3696.7045606495258</v>
      </c>
      <c r="T26" s="7">
        <v>1024.0967470849048</v>
      </c>
      <c r="U26" s="7">
        <v>1860.8930044218118</v>
      </c>
      <c r="V26" s="7">
        <v>24603.850601676062</v>
      </c>
      <c r="W26" s="7">
        <v>11985.659424427997</v>
      </c>
      <c r="X26" s="7">
        <v>5862.2998701974238</v>
      </c>
      <c r="Y26" s="7">
        <v>67573.882598944212</v>
      </c>
      <c r="Z26" s="7">
        <v>17691.019596966791</v>
      </c>
      <c r="AA26" s="7">
        <v>2576.9251817309087</v>
      </c>
      <c r="AB26" s="7">
        <v>19236.346779880474</v>
      </c>
      <c r="AC26" s="7">
        <v>46056.436617637148</v>
      </c>
      <c r="AD26" s="7">
        <v>69183.24990358208</v>
      </c>
      <c r="AE26" s="7">
        <v>18006.399108386155</v>
      </c>
      <c r="AF26" s="7">
        <v>7723.643921687446</v>
      </c>
      <c r="AG26" s="7">
        <v>4418.2986122433513</v>
      </c>
      <c r="AH26" s="7">
        <v>6843.1041023530524</v>
      </c>
      <c r="AI26" s="7">
        <v>1343.3275292373146</v>
      </c>
      <c r="AJ26" s="16">
        <v>405728.28986835625</v>
      </c>
      <c r="AK26" s="7">
        <v>282039.71013164369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16680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177300</v>
      </c>
      <c r="BA26" s="17">
        <v>476019.71013164369</v>
      </c>
      <c r="BB26" s="16">
        <v>881748</v>
      </c>
      <c r="BC26" s="18"/>
    </row>
    <row r="27" spans="1:55" x14ac:dyDescent="0.2">
      <c r="A27" s="15" t="s">
        <v>127</v>
      </c>
      <c r="B27" s="7">
        <v>0</v>
      </c>
      <c r="C27" s="7">
        <v>1759.7609672826097</v>
      </c>
      <c r="D27" s="7">
        <v>495.49276328536513</v>
      </c>
      <c r="E27" s="7">
        <v>0</v>
      </c>
      <c r="F27" s="7">
        <v>6001.7070417752675</v>
      </c>
      <c r="G27" s="7">
        <v>69.226743771528945</v>
      </c>
      <c r="H27" s="7">
        <v>1697.0299355131667</v>
      </c>
      <c r="I27" s="7">
        <v>144.37763433828314</v>
      </c>
      <c r="J27" s="7">
        <v>17.480700121675536</v>
      </c>
      <c r="K27" s="7">
        <v>0</v>
      </c>
      <c r="L27" s="7">
        <v>2.8283591099458527</v>
      </c>
      <c r="M27" s="7">
        <v>2919.2769203198145</v>
      </c>
      <c r="N27" s="7">
        <v>2634.6448774288738</v>
      </c>
      <c r="O27" s="7">
        <v>3621.0946585381953</v>
      </c>
      <c r="P27" s="7">
        <v>1446.0698453421101</v>
      </c>
      <c r="Q27" s="7">
        <v>11458.275213089395</v>
      </c>
      <c r="R27" s="7">
        <v>7042.1963684937218</v>
      </c>
      <c r="S27" s="7">
        <v>444.30496045071305</v>
      </c>
      <c r="T27" s="7">
        <v>2433.7073360921513</v>
      </c>
      <c r="U27" s="7">
        <v>1991.6565344647086</v>
      </c>
      <c r="V27" s="7">
        <v>3767.2101891003713</v>
      </c>
      <c r="W27" s="7">
        <v>437.0175030418884</v>
      </c>
      <c r="X27" s="7">
        <v>780.62451333388071</v>
      </c>
      <c r="Y27" s="7">
        <v>12015.865312107127</v>
      </c>
      <c r="Z27" s="7">
        <v>9110.4371061398033</v>
      </c>
      <c r="AA27" s="7">
        <v>23010.428260165565</v>
      </c>
      <c r="AB27" s="7">
        <v>9365.1232318532093</v>
      </c>
      <c r="AC27" s="7">
        <v>20440.780969696931</v>
      </c>
      <c r="AD27" s="7">
        <v>62777.726170301728</v>
      </c>
      <c r="AE27" s="7">
        <v>11091.180510534208</v>
      </c>
      <c r="AF27" s="7">
        <v>4126.7400953911065</v>
      </c>
      <c r="AG27" s="7">
        <v>2873.9565866710263</v>
      </c>
      <c r="AH27" s="7">
        <v>3382.5618513575096</v>
      </c>
      <c r="AI27" s="7">
        <v>460.31070179574897</v>
      </c>
      <c r="AJ27" s="16">
        <v>207819.09386090765</v>
      </c>
      <c r="AK27" s="7">
        <v>165.90613909235066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17">
        <v>165.90613909235066</v>
      </c>
      <c r="BB27" s="16">
        <v>207985</v>
      </c>
      <c r="BC27" s="18"/>
    </row>
    <row r="28" spans="1:55" x14ac:dyDescent="0.2">
      <c r="A28" s="15" t="s">
        <v>128</v>
      </c>
      <c r="B28" s="7">
        <v>11.699996860426644</v>
      </c>
      <c r="C28" s="7">
        <v>11397.214381511574</v>
      </c>
      <c r="D28" s="7">
        <v>17295.573645616212</v>
      </c>
      <c r="E28" s="7">
        <v>294.24419796123038</v>
      </c>
      <c r="F28" s="7">
        <v>1248.8704920690625</v>
      </c>
      <c r="G28" s="7">
        <v>611.73176155644944</v>
      </c>
      <c r="H28" s="7">
        <v>896.28981386548128</v>
      </c>
      <c r="I28" s="7">
        <v>1245.6609881235499</v>
      </c>
      <c r="J28" s="7">
        <v>1196.7985197381856</v>
      </c>
      <c r="K28" s="7">
        <v>1668.4241882502386</v>
      </c>
      <c r="L28" s="7">
        <v>116.71745424042133</v>
      </c>
      <c r="M28" s="7">
        <v>672.83398921651576</v>
      </c>
      <c r="N28" s="7">
        <v>102.48407953014939</v>
      </c>
      <c r="O28" s="7">
        <v>20365.610035444959</v>
      </c>
      <c r="P28" s="7">
        <v>17.502578614246005</v>
      </c>
      <c r="Q28" s="7">
        <v>2688.6637021602437</v>
      </c>
      <c r="R28" s="7">
        <v>21770.164601660104</v>
      </c>
      <c r="S28" s="7">
        <v>276.46213184309227</v>
      </c>
      <c r="T28" s="7">
        <v>3961.6483112674041</v>
      </c>
      <c r="U28" s="7">
        <v>4580.0531119071584</v>
      </c>
      <c r="V28" s="7">
        <v>395.69235270015702</v>
      </c>
      <c r="W28" s="7">
        <v>7035.5423990185391</v>
      </c>
      <c r="X28" s="7">
        <v>609.34175519443136</v>
      </c>
      <c r="Y28" s="7">
        <v>4044.4609405647816</v>
      </c>
      <c r="Z28" s="7">
        <v>473.81525277707459</v>
      </c>
      <c r="AA28" s="7">
        <v>5632.0037296615646</v>
      </c>
      <c r="AB28" s="7">
        <v>25737.933903257639</v>
      </c>
      <c r="AC28" s="7">
        <v>867.71085715676134</v>
      </c>
      <c r="AD28" s="7">
        <v>16852.599754623621</v>
      </c>
      <c r="AE28" s="7">
        <v>1456.4935622671296</v>
      </c>
      <c r="AF28" s="7">
        <v>1419.3118656816089</v>
      </c>
      <c r="AG28" s="7">
        <v>1458.6488908690567</v>
      </c>
      <c r="AH28" s="7">
        <v>233.35098745301917</v>
      </c>
      <c r="AI28" s="7">
        <v>435.45054504969272</v>
      </c>
      <c r="AJ28" s="16">
        <v>157071.00477771173</v>
      </c>
      <c r="AK28" s="7">
        <v>175631.89522204673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3754</v>
      </c>
      <c r="BA28" s="17">
        <v>179385.89522204673</v>
      </c>
      <c r="BB28" s="16">
        <v>336456.89999975846</v>
      </c>
      <c r="BC28" s="18"/>
    </row>
    <row r="29" spans="1:55" x14ac:dyDescent="0.2">
      <c r="A29" s="15" t="s">
        <v>129</v>
      </c>
      <c r="B29" s="7">
        <v>0</v>
      </c>
      <c r="C29" s="7">
        <v>306</v>
      </c>
      <c r="D29" s="7">
        <v>394</v>
      </c>
      <c r="E29" s="7">
        <v>941</v>
      </c>
      <c r="F29" s="7">
        <v>2786</v>
      </c>
      <c r="G29" s="7">
        <v>388</v>
      </c>
      <c r="H29" s="7">
        <v>172</v>
      </c>
      <c r="I29" s="7">
        <v>1981.4485806437251</v>
      </c>
      <c r="J29" s="7">
        <v>108</v>
      </c>
      <c r="K29" s="7">
        <v>213</v>
      </c>
      <c r="L29" s="7">
        <v>1583</v>
      </c>
      <c r="M29" s="7">
        <v>0</v>
      </c>
      <c r="N29" s="7">
        <v>2551.539073417709</v>
      </c>
      <c r="O29" s="7">
        <v>24291.621428730432</v>
      </c>
      <c r="P29" s="7">
        <v>5355.0620549439409</v>
      </c>
      <c r="Q29" s="7">
        <v>45263.507814683544</v>
      </c>
      <c r="R29" s="7">
        <v>45513</v>
      </c>
      <c r="S29" s="7">
        <v>1070</v>
      </c>
      <c r="T29" s="7">
        <v>13783</v>
      </c>
      <c r="U29" s="7">
        <v>7107</v>
      </c>
      <c r="V29" s="7">
        <v>1666.0971053887802</v>
      </c>
      <c r="W29" s="7">
        <v>26267.178581410477</v>
      </c>
      <c r="X29" s="7">
        <v>876.88962362386621</v>
      </c>
      <c r="Y29" s="7">
        <v>8791</v>
      </c>
      <c r="Z29" s="7">
        <v>8066.893415334539</v>
      </c>
      <c r="AA29" s="7">
        <v>26636</v>
      </c>
      <c r="AB29" s="7">
        <v>27628</v>
      </c>
      <c r="AC29" s="7">
        <v>30128.701562936709</v>
      </c>
      <c r="AD29" s="7">
        <v>46683</v>
      </c>
      <c r="AE29" s="7">
        <v>11687</v>
      </c>
      <c r="AF29" s="7">
        <v>19118</v>
      </c>
      <c r="AG29" s="7">
        <v>15070</v>
      </c>
      <c r="AH29" s="7">
        <v>3480.2368446437449</v>
      </c>
      <c r="AI29" s="7">
        <v>551.76551373598511</v>
      </c>
      <c r="AJ29" s="16">
        <v>380457.94159949344</v>
      </c>
      <c r="AK29" s="7">
        <v>1095939.9091819748</v>
      </c>
      <c r="AL29" s="7">
        <v>0</v>
      </c>
      <c r="AM29" s="7">
        <v>0</v>
      </c>
      <c r="AN29" s="7">
        <v>0</v>
      </c>
      <c r="AO29" s="7">
        <v>0</v>
      </c>
      <c r="AP29" s="7">
        <v>115688.99999999999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17">
        <v>1211628.9091819748</v>
      </c>
      <c r="BB29" s="16">
        <v>1592086.8507814682</v>
      </c>
      <c r="BC29" s="18"/>
    </row>
    <row r="30" spans="1:55" x14ac:dyDescent="0.2">
      <c r="A30" s="15" t="s">
        <v>130</v>
      </c>
      <c r="B30" s="7">
        <v>0</v>
      </c>
      <c r="C30" s="7">
        <v>2273.6385007039157</v>
      </c>
      <c r="D30" s="7">
        <v>7888.8215577639776</v>
      </c>
      <c r="E30" s="7">
        <v>2593.7001819564316</v>
      </c>
      <c r="F30" s="7">
        <v>15328.596887548803</v>
      </c>
      <c r="G30" s="7">
        <v>351.37987323508719</v>
      </c>
      <c r="H30" s="7">
        <v>4355.2832297339892</v>
      </c>
      <c r="I30" s="7">
        <v>1675.4326478303885</v>
      </c>
      <c r="J30" s="7">
        <v>1142.7047818804981</v>
      </c>
      <c r="K30" s="7">
        <v>3266.5807631608432</v>
      </c>
      <c r="L30" s="7">
        <v>328.44185021796568</v>
      </c>
      <c r="M30" s="7">
        <v>5278.8468407628961</v>
      </c>
      <c r="N30" s="7">
        <v>13100.576909483148</v>
      </c>
      <c r="O30" s="7">
        <v>95054.900574276384</v>
      </c>
      <c r="P30" s="7">
        <v>750.63495836375876</v>
      </c>
      <c r="Q30" s="7">
        <v>15011.39603431157</v>
      </c>
      <c r="R30" s="7">
        <v>6759.7205374297864</v>
      </c>
      <c r="S30" s="7">
        <v>1082.2682510677478</v>
      </c>
      <c r="T30" s="7">
        <v>16999.392135241244</v>
      </c>
      <c r="U30" s="7">
        <v>20003.789557165954</v>
      </c>
      <c r="V30" s="7">
        <v>13249.659834784028</v>
      </c>
      <c r="W30" s="7">
        <v>5857.4452895983859</v>
      </c>
      <c r="X30" s="7">
        <v>4917.527969180218</v>
      </c>
      <c r="Y30" s="7">
        <v>34894.40374568382</v>
      </c>
      <c r="Z30" s="7">
        <v>7368.6842921218067</v>
      </c>
      <c r="AA30" s="7">
        <v>5711.6073407104877</v>
      </c>
      <c r="AB30" s="7">
        <v>32888.38800572585</v>
      </c>
      <c r="AC30" s="7">
        <v>14357.169150152602</v>
      </c>
      <c r="AD30" s="7">
        <v>102671.82175225468</v>
      </c>
      <c r="AE30" s="7">
        <v>18284.423572202501</v>
      </c>
      <c r="AF30" s="7">
        <v>27649.573785145269</v>
      </c>
      <c r="AG30" s="7">
        <v>25802.21328007965</v>
      </c>
      <c r="AH30" s="7">
        <v>22354.93622232175</v>
      </c>
      <c r="AI30" s="7">
        <v>840.90279013928455</v>
      </c>
      <c r="AJ30" s="16">
        <v>530094.86310223467</v>
      </c>
      <c r="AK30" s="7">
        <v>90788.696872945744</v>
      </c>
      <c r="AL30" s="7">
        <v>0</v>
      </c>
      <c r="AM30" s="7">
        <v>0</v>
      </c>
      <c r="AN30" s="7">
        <v>310.79705262122434</v>
      </c>
      <c r="AO30" s="7">
        <v>86526.202707604534</v>
      </c>
      <c r="AP30" s="7">
        <v>1336.7893565867118</v>
      </c>
      <c r="AQ30" s="7">
        <v>0</v>
      </c>
      <c r="AR30" s="7">
        <v>-7359.1722868706875</v>
      </c>
      <c r="AS30" s="7">
        <v>0</v>
      </c>
      <c r="AT30" s="7">
        <v>305067.8633803007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27076.263804428359</v>
      </c>
      <c r="BA30" s="17">
        <v>503747.44088761654</v>
      </c>
      <c r="BB30" s="16">
        <v>1033842.3039898511</v>
      </c>
    </row>
    <row r="31" spans="1:55" x14ac:dyDescent="0.2">
      <c r="A31" s="15" t="s">
        <v>131</v>
      </c>
      <c r="B31" s="7">
        <v>3971</v>
      </c>
      <c r="C31" s="7">
        <v>12529.936861503946</v>
      </c>
      <c r="D31" s="7">
        <v>4280.4296702856454</v>
      </c>
      <c r="E31" s="7">
        <v>4470</v>
      </c>
      <c r="F31" s="7">
        <v>2511.7822202636112</v>
      </c>
      <c r="G31" s="7">
        <v>155.91246344297105</v>
      </c>
      <c r="H31" s="7">
        <v>175.30427466848283</v>
      </c>
      <c r="I31" s="7">
        <v>0</v>
      </c>
      <c r="J31" s="7">
        <v>10</v>
      </c>
      <c r="K31" s="7">
        <v>104.40699491206281</v>
      </c>
      <c r="L31" s="7">
        <v>31.875045070309682</v>
      </c>
      <c r="M31" s="7">
        <v>2.7426785785825887</v>
      </c>
      <c r="N31" s="7">
        <v>590.40310884980568</v>
      </c>
      <c r="O31" s="7">
        <v>22764.974319939105</v>
      </c>
      <c r="P31" s="7">
        <v>41.63467008533312</v>
      </c>
      <c r="Q31" s="7">
        <v>7.2297984856375939</v>
      </c>
      <c r="R31" s="7">
        <v>2949.0039261247548</v>
      </c>
      <c r="S31" s="7">
        <v>412.54713352830413</v>
      </c>
      <c r="T31" s="7">
        <v>2280.0603741837267</v>
      </c>
      <c r="U31" s="7">
        <v>298.52173390489162</v>
      </c>
      <c r="V31" s="7">
        <v>937.93718200392607</v>
      </c>
      <c r="W31" s="7">
        <v>290.22310804855573</v>
      </c>
      <c r="X31" s="7">
        <v>520.70526020592126</v>
      </c>
      <c r="Y31" s="7">
        <v>107.77420776411201</v>
      </c>
      <c r="Z31" s="7">
        <v>2312.3629662273147</v>
      </c>
      <c r="AA31" s="7">
        <v>171.32650935459316</v>
      </c>
      <c r="AB31" s="7">
        <v>1396</v>
      </c>
      <c r="AC31" s="7">
        <v>7137.3203797924762</v>
      </c>
      <c r="AD31" s="7">
        <v>126.52890509194343</v>
      </c>
      <c r="AE31" s="7">
        <v>1760.3781098513682</v>
      </c>
      <c r="AF31" s="7">
        <v>94.757501702656143</v>
      </c>
      <c r="AG31" s="7">
        <v>0</v>
      </c>
      <c r="AH31" s="7">
        <v>466.42181803613636</v>
      </c>
      <c r="AI31" s="7">
        <v>198.49877809382636</v>
      </c>
      <c r="AJ31" s="16">
        <v>73107.999999999985</v>
      </c>
      <c r="AK31" s="7">
        <v>59115</v>
      </c>
      <c r="AL31" s="7">
        <v>0</v>
      </c>
      <c r="AM31" s="7">
        <v>0</v>
      </c>
      <c r="AN31" s="7">
        <v>154107</v>
      </c>
      <c r="AO31" s="7">
        <v>2615229</v>
      </c>
      <c r="AP31" s="7">
        <v>0</v>
      </c>
      <c r="AQ31" s="7">
        <v>0</v>
      </c>
      <c r="AR31" s="7">
        <v>0</v>
      </c>
      <c r="AS31" s="7">
        <v>0</v>
      </c>
      <c r="AT31" s="7">
        <v>13733.044875034535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17">
        <v>2842184.0448750346</v>
      </c>
      <c r="BB31" s="16">
        <v>2915292.0448750346</v>
      </c>
    </row>
    <row r="32" spans="1:55" x14ac:dyDescent="0.2">
      <c r="A32" s="15" t="s">
        <v>132</v>
      </c>
      <c r="B32" s="7">
        <v>0</v>
      </c>
      <c r="C32" s="7">
        <v>2523.9999999999995</v>
      </c>
      <c r="D32" s="7">
        <v>855.99999999999989</v>
      </c>
      <c r="E32" s="7">
        <v>0</v>
      </c>
      <c r="F32" s="7">
        <v>384.99999999999994</v>
      </c>
      <c r="G32" s="7">
        <v>176.99999999999997</v>
      </c>
      <c r="H32" s="7">
        <v>198.99999999999997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581.99999999999989</v>
      </c>
      <c r="O32" s="7">
        <v>3756.8876699539005</v>
      </c>
      <c r="P32" s="7">
        <v>0</v>
      </c>
      <c r="Q32" s="7">
        <v>52.100134212522605</v>
      </c>
      <c r="R32" s="7">
        <v>1580.4762210421891</v>
      </c>
      <c r="S32" s="7">
        <v>0</v>
      </c>
      <c r="T32" s="7">
        <v>1698.7133103810465</v>
      </c>
      <c r="U32" s="7">
        <v>0</v>
      </c>
      <c r="V32" s="7">
        <v>1011.9684892338214</v>
      </c>
      <c r="W32" s="7">
        <v>0</v>
      </c>
      <c r="X32" s="7">
        <v>521.22711092956752</v>
      </c>
      <c r="Y32" s="7">
        <v>0</v>
      </c>
      <c r="Z32" s="7">
        <v>2457.274727198459</v>
      </c>
      <c r="AA32" s="7">
        <v>0</v>
      </c>
      <c r="AB32" s="7">
        <v>0</v>
      </c>
      <c r="AC32" s="7">
        <v>7804.5910019256571</v>
      </c>
      <c r="AD32" s="7">
        <v>1908.0907976892101</v>
      </c>
      <c r="AE32" s="7">
        <v>21615.723872323044</v>
      </c>
      <c r="AF32" s="7">
        <v>771.08198634533449</v>
      </c>
      <c r="AG32" s="7">
        <v>1089.5057477971638</v>
      </c>
      <c r="AH32" s="7">
        <v>762.33704849156788</v>
      </c>
      <c r="AI32" s="7">
        <v>203.61294275544142</v>
      </c>
      <c r="AJ32" s="16">
        <v>49956.591060278915</v>
      </c>
      <c r="AK32" s="7">
        <v>11260.40893972107</v>
      </c>
      <c r="AL32" s="7">
        <v>0</v>
      </c>
      <c r="AM32" s="7">
        <v>0</v>
      </c>
      <c r="AN32" s="7">
        <v>1323559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22972.072415280225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7</v>
      </c>
      <c r="BA32" s="17">
        <v>1357798.4813550012</v>
      </c>
      <c r="BB32" s="16">
        <v>1407755.0724152802</v>
      </c>
    </row>
    <row r="33" spans="1:54" x14ac:dyDescent="0.2">
      <c r="A33" s="15" t="s">
        <v>133</v>
      </c>
      <c r="B33" s="7">
        <v>0</v>
      </c>
      <c r="C33" s="7">
        <v>0</v>
      </c>
      <c r="D33" s="7">
        <v>3952.8539227294655</v>
      </c>
      <c r="E33" s="7">
        <v>0</v>
      </c>
      <c r="F33" s="7">
        <v>0</v>
      </c>
      <c r="G33" s="7">
        <v>1011.4323581786381</v>
      </c>
      <c r="H33" s="7">
        <v>1136.1482950457121</v>
      </c>
      <c r="I33" s="7">
        <v>0</v>
      </c>
      <c r="J33" s="7">
        <v>6.3710038152874624</v>
      </c>
      <c r="K33" s="7">
        <v>0</v>
      </c>
      <c r="L33" s="7">
        <v>0</v>
      </c>
      <c r="M33" s="7">
        <v>0</v>
      </c>
      <c r="N33" s="7">
        <v>59.462702276016316</v>
      </c>
      <c r="O33" s="7">
        <v>136.62263737227556</v>
      </c>
      <c r="P33" s="7">
        <v>0</v>
      </c>
      <c r="Q33" s="7">
        <v>3596.0777090733673</v>
      </c>
      <c r="R33" s="7">
        <v>3441.0499495680392</v>
      </c>
      <c r="S33" s="7">
        <v>0</v>
      </c>
      <c r="T33" s="7">
        <v>0</v>
      </c>
      <c r="U33" s="7">
        <v>0</v>
      </c>
      <c r="V33" s="7">
        <v>7.0788931280971799</v>
      </c>
      <c r="W33" s="7">
        <v>0</v>
      </c>
      <c r="X33" s="7">
        <v>78.575713721878699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9901.9557075823359</v>
      </c>
      <c r="AE33" s="7">
        <v>5016.8115598824716</v>
      </c>
      <c r="AF33" s="7">
        <v>16060.592729026883</v>
      </c>
      <c r="AG33" s="7">
        <v>2071.9920185940446</v>
      </c>
      <c r="AH33" s="7">
        <v>47.428583958251103</v>
      </c>
      <c r="AI33" s="7">
        <v>2.1236679384291541</v>
      </c>
      <c r="AJ33" s="16">
        <v>46526.577451891193</v>
      </c>
      <c r="AK33" s="7">
        <v>23375.130437421616</v>
      </c>
      <c r="AL33" s="7">
        <v>0</v>
      </c>
      <c r="AM33" s="7">
        <v>0</v>
      </c>
      <c r="AN33" s="7">
        <v>1295896.2029473789</v>
      </c>
      <c r="AO33" s="7">
        <v>5014.7972923954676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17">
        <v>1324286.130677196</v>
      </c>
      <c r="BB33" s="16">
        <v>1370812.7081290872</v>
      </c>
    </row>
    <row r="34" spans="1:54" x14ac:dyDescent="0.2">
      <c r="A34" s="15" t="s">
        <v>134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53262</v>
      </c>
      <c r="AH34" s="7">
        <v>0</v>
      </c>
      <c r="AI34" s="7">
        <v>0</v>
      </c>
      <c r="AJ34" s="16">
        <v>53262</v>
      </c>
      <c r="AK34" s="7">
        <v>64438</v>
      </c>
      <c r="AL34" s="7">
        <v>9342</v>
      </c>
      <c r="AM34" s="7">
        <v>0</v>
      </c>
      <c r="AN34" s="7">
        <v>1557310</v>
      </c>
      <c r="AO34" s="7">
        <v>5063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17">
        <v>1636153</v>
      </c>
      <c r="BB34" s="16">
        <v>1689415</v>
      </c>
    </row>
    <row r="35" spans="1:54" x14ac:dyDescent="0.2">
      <c r="A35" s="15" t="s">
        <v>135</v>
      </c>
      <c r="B35" s="7">
        <v>0</v>
      </c>
      <c r="C35" s="7">
        <v>9800.9659244812829</v>
      </c>
      <c r="D35" s="7">
        <v>3906.8855300937212</v>
      </c>
      <c r="E35" s="7">
        <v>1088</v>
      </c>
      <c r="F35" s="7">
        <v>2820</v>
      </c>
      <c r="G35" s="7">
        <v>21.612541528239202</v>
      </c>
      <c r="H35" s="7">
        <v>25.399086378737543</v>
      </c>
      <c r="I35" s="7">
        <v>34</v>
      </c>
      <c r="J35" s="7">
        <v>42</v>
      </c>
      <c r="K35" s="7">
        <v>60</v>
      </c>
      <c r="L35" s="7">
        <v>84</v>
      </c>
      <c r="M35" s="7">
        <v>4.4663621262458468</v>
      </c>
      <c r="N35" s="7">
        <v>5155.6313636682971</v>
      </c>
      <c r="O35" s="7">
        <v>10539.89327242525</v>
      </c>
      <c r="P35" s="7">
        <v>277</v>
      </c>
      <c r="Q35" s="7">
        <v>59</v>
      </c>
      <c r="R35" s="7">
        <v>9061</v>
      </c>
      <c r="S35" s="7">
        <v>1208</v>
      </c>
      <c r="T35" s="7">
        <v>3555.7203908536453</v>
      </c>
      <c r="U35" s="7">
        <v>416</v>
      </c>
      <c r="V35" s="7">
        <v>2510.6876361439618</v>
      </c>
      <c r="W35" s="7">
        <v>1287</v>
      </c>
      <c r="X35" s="7">
        <v>6579.9694406132221</v>
      </c>
      <c r="Y35" s="7">
        <v>1851</v>
      </c>
      <c r="Z35" s="7">
        <v>1062.7030730897011</v>
      </c>
      <c r="AA35" s="7">
        <v>2756.2674418604652</v>
      </c>
      <c r="AB35" s="7">
        <v>58</v>
      </c>
      <c r="AC35" s="7">
        <v>3335.4756133013834</v>
      </c>
      <c r="AD35" s="7">
        <v>83.945168744472653</v>
      </c>
      <c r="AE35" s="7">
        <v>21937.434214752167</v>
      </c>
      <c r="AF35" s="7">
        <v>92</v>
      </c>
      <c r="AG35" s="7">
        <v>16279.543656574879</v>
      </c>
      <c r="AH35" s="7">
        <v>4390.2954655700642</v>
      </c>
      <c r="AI35" s="7">
        <v>255.327251948005</v>
      </c>
      <c r="AJ35" s="16">
        <v>110639.22343415374</v>
      </c>
      <c r="AK35" s="7">
        <v>50471.868712024901</v>
      </c>
      <c r="AL35" s="7">
        <v>22688</v>
      </c>
      <c r="AM35" s="7">
        <v>0</v>
      </c>
      <c r="AN35" s="7">
        <v>77364.465315372014</v>
      </c>
      <c r="AO35" s="7">
        <v>117378.53468462796</v>
      </c>
      <c r="AP35" s="7">
        <v>0</v>
      </c>
      <c r="AQ35" s="7">
        <v>0</v>
      </c>
      <c r="AR35" s="7">
        <v>0</v>
      </c>
      <c r="AS35" s="7">
        <v>0</v>
      </c>
      <c r="AT35" s="7">
        <v>5737.0193293845732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17">
        <v>273639.88804140943</v>
      </c>
      <c r="BB35" s="16">
        <v>384279.11147556314</v>
      </c>
    </row>
    <row r="36" spans="1:54" x14ac:dyDescent="0.2">
      <c r="A36" s="19" t="s">
        <v>136</v>
      </c>
      <c r="B36" s="19">
        <v>9.6148000460228467</v>
      </c>
      <c r="C36" s="19">
        <v>1012.9123099377572</v>
      </c>
      <c r="D36" s="19">
        <v>256.76440674565424</v>
      </c>
      <c r="E36" s="19">
        <v>12.113842306722422</v>
      </c>
      <c r="F36" s="19">
        <v>13.17890457116896</v>
      </c>
      <c r="G36" s="19">
        <v>14.784986701245966</v>
      </c>
      <c r="H36" s="19">
        <v>9.4665159349496228</v>
      </c>
      <c r="I36" s="19">
        <v>5.6388679535327899</v>
      </c>
      <c r="J36" s="19">
        <v>0.82235463857166302</v>
      </c>
      <c r="K36" s="19">
        <v>4.2618848453459925</v>
      </c>
      <c r="L36" s="19">
        <v>16.099075485758384</v>
      </c>
      <c r="M36" s="19">
        <v>38.828516593836802</v>
      </c>
      <c r="N36" s="19">
        <v>164.0410627029793</v>
      </c>
      <c r="O36" s="19">
        <v>258.05880246712866</v>
      </c>
      <c r="P36" s="19">
        <v>102.13754721036022</v>
      </c>
      <c r="Q36" s="19">
        <v>4.1790344850569996</v>
      </c>
      <c r="R36" s="19">
        <v>154.30073411147174</v>
      </c>
      <c r="S36" s="19">
        <v>79.483225988053249</v>
      </c>
      <c r="T36" s="19">
        <v>80.138468671405406</v>
      </c>
      <c r="U36" s="19">
        <v>1265.9321759938807</v>
      </c>
      <c r="V36" s="19">
        <v>14.260290934421459</v>
      </c>
      <c r="W36" s="19">
        <v>74.942238850713707</v>
      </c>
      <c r="X36" s="19">
        <v>46.545917384904733</v>
      </c>
      <c r="Y36" s="19">
        <v>5815.0621254578991</v>
      </c>
      <c r="Z36" s="19">
        <v>437.83635161792637</v>
      </c>
      <c r="AA36" s="19">
        <v>0.71805105580788064</v>
      </c>
      <c r="AB36" s="19">
        <v>3.7364588871215267</v>
      </c>
      <c r="AC36" s="19">
        <v>1361.9214010266401</v>
      </c>
      <c r="AD36" s="19">
        <v>988.17344463225788</v>
      </c>
      <c r="AE36" s="19">
        <v>52.953196705318639</v>
      </c>
      <c r="AF36" s="19">
        <v>80.774858413912909</v>
      </c>
      <c r="AG36" s="19">
        <v>4465.1722573269781</v>
      </c>
      <c r="AH36" s="19">
        <v>230.80415642551972</v>
      </c>
      <c r="AI36" s="19">
        <v>36.200243170358355</v>
      </c>
      <c r="AJ36" s="20">
        <v>17111.858509280682</v>
      </c>
      <c r="AK36" s="19">
        <v>31193.355041637937</v>
      </c>
      <c r="AL36" s="19">
        <v>0</v>
      </c>
      <c r="AM36" s="19">
        <v>0.24015557652867056</v>
      </c>
      <c r="AN36" s="19">
        <v>0</v>
      </c>
      <c r="AO36" s="19">
        <v>0</v>
      </c>
      <c r="AP36" s="19">
        <v>0</v>
      </c>
      <c r="AQ36" s="19">
        <v>11.158657323707157</v>
      </c>
      <c r="AR36" s="19">
        <v>16.930968145271276</v>
      </c>
      <c r="AS36" s="19">
        <v>0</v>
      </c>
      <c r="AT36" s="19">
        <v>0</v>
      </c>
      <c r="AU36" s="19">
        <v>0</v>
      </c>
      <c r="AV36" s="19">
        <v>0.36452185723101782</v>
      </c>
      <c r="AW36" s="19">
        <v>0</v>
      </c>
      <c r="AX36" s="19">
        <v>0</v>
      </c>
      <c r="AY36" s="19">
        <v>0</v>
      </c>
      <c r="AZ36" s="19">
        <v>0</v>
      </c>
      <c r="BA36" s="21">
        <v>31222.049344540676</v>
      </c>
      <c r="BB36" s="20">
        <v>48333.907853821358</v>
      </c>
    </row>
    <row r="37" spans="1:54" x14ac:dyDescent="0.2">
      <c r="A37" s="15" t="s">
        <v>137</v>
      </c>
      <c r="B37" s="7">
        <v>5107.691183464307</v>
      </c>
      <c r="C37" s="7">
        <v>148686.97486301442</v>
      </c>
      <c r="D37" s="7">
        <v>321675.38261098781</v>
      </c>
      <c r="E37" s="7">
        <v>33432.964633594849</v>
      </c>
      <c r="F37" s="7">
        <v>36696.929150138902</v>
      </c>
      <c r="G37" s="7">
        <v>37338.525424879866</v>
      </c>
      <c r="H37" s="7">
        <v>74888.464330872011</v>
      </c>
      <c r="I37" s="7">
        <v>16928.767774359774</v>
      </c>
      <c r="J37" s="7">
        <v>7242.6771755141508</v>
      </c>
      <c r="K37" s="7">
        <v>10381.460192406304</v>
      </c>
      <c r="L37" s="7">
        <v>24095.697710209493</v>
      </c>
      <c r="M37" s="7">
        <v>174285.43556643516</v>
      </c>
      <c r="N37" s="7">
        <v>32834.012873353633</v>
      </c>
      <c r="O37" s="7">
        <v>805586.09875806537</v>
      </c>
      <c r="P37" s="7">
        <v>51730.571948687779</v>
      </c>
      <c r="Q37" s="7">
        <v>136197.93514506111</v>
      </c>
      <c r="R37" s="7">
        <v>95132.652114702272</v>
      </c>
      <c r="S37" s="7">
        <v>50892.716686071726</v>
      </c>
      <c r="T37" s="7">
        <v>195299.2144077633</v>
      </c>
      <c r="U37" s="7">
        <v>377825.68683231313</v>
      </c>
      <c r="V37" s="7">
        <v>67644.518340113442</v>
      </c>
      <c r="W37" s="7">
        <v>74731.906276667491</v>
      </c>
      <c r="X37" s="7">
        <v>19005.898362406682</v>
      </c>
      <c r="Y37" s="7">
        <v>120329.59696883721</v>
      </c>
      <c r="Z37" s="7">
        <v>27198.175214129991</v>
      </c>
      <c r="AA37" s="7">
        <v>24387.742947550458</v>
      </c>
      <c r="AB37" s="7">
        <v>84858.541458441323</v>
      </c>
      <c r="AC37" s="7">
        <v>80464.684652536933</v>
      </c>
      <c r="AD37" s="7">
        <v>495229.17643608607</v>
      </c>
      <c r="AE37" s="7">
        <v>80130.686021095375</v>
      </c>
      <c r="AF37" s="7">
        <v>327945.6155565416</v>
      </c>
      <c r="AG37" s="7">
        <v>226853.06716788857</v>
      </c>
      <c r="AH37" s="7">
        <v>76063.279199507553</v>
      </c>
      <c r="AI37" s="7">
        <v>10149.318733708826</v>
      </c>
      <c r="AJ37" s="16">
        <v>4351252.0667174067</v>
      </c>
      <c r="AK37" s="7">
        <v>1929576.1733586777</v>
      </c>
      <c r="AL37" s="7">
        <v>2115</v>
      </c>
      <c r="AM37" s="7">
        <v>8172</v>
      </c>
      <c r="AN37" s="7">
        <v>0</v>
      </c>
      <c r="AO37" s="7">
        <v>0</v>
      </c>
      <c r="AP37" s="7">
        <v>35008.252719230062</v>
      </c>
      <c r="AQ37" s="7">
        <v>237526</v>
      </c>
      <c r="AR37" s="7">
        <v>173464.80407632189</v>
      </c>
      <c r="AS37" s="7">
        <v>0</v>
      </c>
      <c r="AT37" s="7">
        <v>31493</v>
      </c>
      <c r="AU37" s="7">
        <v>598791</v>
      </c>
      <c r="AV37" s="7">
        <v>3000</v>
      </c>
      <c r="AW37" s="7">
        <v>0</v>
      </c>
      <c r="AX37" s="7">
        <v>72649.734780405852</v>
      </c>
      <c r="AY37" s="7">
        <v>0</v>
      </c>
      <c r="AZ37" s="7">
        <v>210840</v>
      </c>
      <c r="BA37" s="17">
        <v>3302635.9649346354</v>
      </c>
      <c r="BB37" s="16">
        <v>7653888.0316520426</v>
      </c>
    </row>
    <row r="38" spans="1:54" x14ac:dyDescent="0.2">
      <c r="A38" s="22" t="s">
        <v>138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0</v>
      </c>
      <c r="AG38" s="23">
        <v>0</v>
      </c>
      <c r="AH38" s="23">
        <v>0</v>
      </c>
      <c r="AI38" s="23">
        <v>0</v>
      </c>
      <c r="AJ38" s="6">
        <v>0</v>
      </c>
      <c r="AK38" s="23">
        <v>-474628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23">
        <v>0</v>
      </c>
      <c r="AS38" s="23">
        <v>0</v>
      </c>
      <c r="AT38" s="23">
        <v>0</v>
      </c>
      <c r="AU38" s="23">
        <v>0</v>
      </c>
      <c r="AV38" s="23">
        <v>0</v>
      </c>
      <c r="AW38" s="23">
        <v>0</v>
      </c>
      <c r="AX38" s="23">
        <v>0</v>
      </c>
      <c r="AY38" s="23">
        <v>0</v>
      </c>
      <c r="AZ38" s="23">
        <v>474628</v>
      </c>
      <c r="BA38" s="24">
        <v>0</v>
      </c>
      <c r="BB38" s="6">
        <v>0</v>
      </c>
    </row>
    <row r="39" spans="1:54" x14ac:dyDescent="0.2">
      <c r="A39" s="15" t="s">
        <v>139</v>
      </c>
      <c r="B39" s="7">
        <v>-59</v>
      </c>
      <c r="C39" s="7">
        <v>-1239.2480935781164</v>
      </c>
      <c r="D39" s="7">
        <v>-3081.3072588935484</v>
      </c>
      <c r="E39" s="7">
        <v>559.58245758098587</v>
      </c>
      <c r="F39" s="7">
        <v>-2045.0464919365536</v>
      </c>
      <c r="G39" s="7">
        <v>374.08449041756444</v>
      </c>
      <c r="H39" s="7">
        <v>-5461.0635744669426</v>
      </c>
      <c r="I39" s="7">
        <v>-27019.93999058893</v>
      </c>
      <c r="J39" s="7">
        <v>126.13926538294751</v>
      </c>
      <c r="K39" s="7">
        <v>-416.08469211970674</v>
      </c>
      <c r="L39" s="7">
        <v>-25.411335263923856</v>
      </c>
      <c r="M39" s="7">
        <v>4122.2324025479747</v>
      </c>
      <c r="N39" s="7">
        <v>101.818802821639</v>
      </c>
      <c r="O39" s="7">
        <v>-9110.6222890246645</v>
      </c>
      <c r="P39" s="7">
        <v>102.63242638919546</v>
      </c>
      <c r="Q39" s="7">
        <v>-15661.233699384617</v>
      </c>
      <c r="R39" s="7">
        <v>-1939.3693613587716</v>
      </c>
      <c r="S39" s="7">
        <v>-2163.1979822087683</v>
      </c>
      <c r="T39" s="7">
        <v>-11706.898663805685</v>
      </c>
      <c r="U39" s="7">
        <v>-4719.0900875278621</v>
      </c>
      <c r="V39" s="7">
        <v>-3359.0340240225496</v>
      </c>
      <c r="W39" s="7">
        <v>34843.822162573611</v>
      </c>
      <c r="X39" s="7">
        <v>-175.41996982441515</v>
      </c>
      <c r="Y39" s="7">
        <v>-7157.4766333427242</v>
      </c>
      <c r="Z39" s="7">
        <v>-1109.1531723062431</v>
      </c>
      <c r="AA39" s="7">
        <v>-72.710428268098227</v>
      </c>
      <c r="AB39" s="7">
        <v>-3592.6265927313325</v>
      </c>
      <c r="AC39" s="7">
        <v>-4272.1808204168592</v>
      </c>
      <c r="AD39" s="7">
        <v>-22644.487649743867</v>
      </c>
      <c r="AE39" s="7">
        <v>-7253.0606067720983</v>
      </c>
      <c r="AF39" s="7">
        <v>-15668.14714470901</v>
      </c>
      <c r="AG39" s="7">
        <v>5735.3574453558213</v>
      </c>
      <c r="AH39" s="7">
        <v>673.84441603974858</v>
      </c>
      <c r="AI39" s="7">
        <v>207.29669318579656</v>
      </c>
      <c r="AJ39" s="16">
        <v>-103105</v>
      </c>
      <c r="AK39" s="7">
        <v>371306</v>
      </c>
      <c r="AL39" s="7">
        <v>0</v>
      </c>
      <c r="AM39" s="7">
        <v>0</v>
      </c>
      <c r="AN39" s="7">
        <v>0</v>
      </c>
      <c r="AO39" s="7">
        <v>0</v>
      </c>
      <c r="AP39" s="7">
        <v>13219</v>
      </c>
      <c r="AQ39" s="7">
        <v>8585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211052</v>
      </c>
      <c r="BA39" s="17">
        <v>604162</v>
      </c>
      <c r="BB39" s="16">
        <v>501057</v>
      </c>
    </row>
    <row r="40" spans="1:54" ht="12.75" thickBot="1" x14ac:dyDescent="0.25">
      <c r="A40" s="25" t="s">
        <v>140</v>
      </c>
      <c r="B40" s="26">
        <v>12926</v>
      </c>
      <c r="C40" s="26">
        <v>326145.48524919979</v>
      </c>
      <c r="D40" s="26">
        <v>561001.41274511488</v>
      </c>
      <c r="E40" s="26">
        <v>84983.86886732612</v>
      </c>
      <c r="F40" s="26">
        <v>200076.89979195519</v>
      </c>
      <c r="G40" s="26">
        <v>860748.98822721012</v>
      </c>
      <c r="H40" s="26">
        <v>119547.98232266848</v>
      </c>
      <c r="I40" s="26">
        <v>68978.993034501007</v>
      </c>
      <c r="J40" s="26">
        <v>14655.999934418951</v>
      </c>
      <c r="K40" s="26">
        <v>26063.975614882445</v>
      </c>
      <c r="L40" s="26">
        <v>36986.994406670972</v>
      </c>
      <c r="M40" s="26">
        <v>375367.93554067292</v>
      </c>
      <c r="N40" s="26">
        <v>108583.90004519511</v>
      </c>
      <c r="O40" s="26">
        <v>1368121.5836983537</v>
      </c>
      <c r="P40" s="26">
        <v>76949.977279183295</v>
      </c>
      <c r="Q40" s="26">
        <v>381346.97606733139</v>
      </c>
      <c r="R40" s="26">
        <v>381388.85405998235</v>
      </c>
      <c r="S40" s="26">
        <v>111930.96957944997</v>
      </c>
      <c r="T40" s="26">
        <v>399581.94701112108</v>
      </c>
      <c r="U40" s="26">
        <v>677129.91104959999</v>
      </c>
      <c r="V40" s="26">
        <v>306121.93821376812</v>
      </c>
      <c r="W40" s="26">
        <v>323886.89411340636</v>
      </c>
      <c r="X40" s="26">
        <v>63372.971221456239</v>
      </c>
      <c r="Y40" s="26">
        <v>382028.65557830164</v>
      </c>
      <c r="Z40" s="26">
        <v>118513.62437698663</v>
      </c>
      <c r="AA40" s="26">
        <v>100452.99899843756</v>
      </c>
      <c r="AB40" s="26">
        <v>448587.98593875417</v>
      </c>
      <c r="AC40" s="26">
        <v>335730.10334723064</v>
      </c>
      <c r="AD40" s="26">
        <v>1379275.4808016503</v>
      </c>
      <c r="AE40" s="26">
        <v>427034.41152180795</v>
      </c>
      <c r="AF40" s="26">
        <v>643627.67796106311</v>
      </c>
      <c r="AG40" s="26">
        <v>540258.78202301101</v>
      </c>
      <c r="AH40" s="26">
        <v>178089.86786028053</v>
      </c>
      <c r="AI40" s="26">
        <v>23494.953519007351</v>
      </c>
      <c r="AJ40" s="27">
        <v>11462995</v>
      </c>
      <c r="AK40" s="26">
        <v>6643093</v>
      </c>
      <c r="AL40" s="26">
        <v>34145</v>
      </c>
      <c r="AM40" s="26">
        <v>8250</v>
      </c>
      <c r="AN40" s="26">
        <v>4448321</v>
      </c>
      <c r="AO40" s="26">
        <v>2974949</v>
      </c>
      <c r="AP40" s="26">
        <v>2401706</v>
      </c>
      <c r="AQ40" s="26">
        <v>248713</v>
      </c>
      <c r="AR40" s="26">
        <v>218235.00000000003</v>
      </c>
      <c r="AS40" s="26">
        <v>-1180.9999999999998</v>
      </c>
      <c r="AT40" s="26">
        <v>379003</v>
      </c>
      <c r="AU40" s="26">
        <v>789331</v>
      </c>
      <c r="AV40" s="26">
        <v>3545</v>
      </c>
      <c r="AW40" s="26">
        <v>0</v>
      </c>
      <c r="AX40" s="26">
        <v>973</v>
      </c>
      <c r="AY40" s="26">
        <v>0</v>
      </c>
      <c r="AZ40" s="26">
        <v>6318571.0000000009</v>
      </c>
      <c r="BA40" s="26">
        <v>24467654</v>
      </c>
      <c r="BB40" s="27">
        <v>35930649</v>
      </c>
    </row>
    <row r="41" spans="1:54" ht="12.75" thickTop="1" x14ac:dyDescent="0.2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16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</row>
    <row r="42" spans="1:54" x14ac:dyDescent="0.2">
      <c r="A42" s="28" t="s">
        <v>141</v>
      </c>
      <c r="B42" s="17">
        <v>341434.00000000006</v>
      </c>
      <c r="C42" s="17">
        <v>706755.64456788497</v>
      </c>
      <c r="D42" s="17">
        <v>1481579.6335799387</v>
      </c>
      <c r="E42" s="17">
        <v>334948.92640880484</v>
      </c>
      <c r="F42" s="17">
        <v>83350.100208044809</v>
      </c>
      <c r="G42" s="17">
        <v>574831.99007199996</v>
      </c>
      <c r="H42" s="17">
        <v>64927.017677331489</v>
      </c>
      <c r="I42" s="17">
        <v>-4071.9930345009925</v>
      </c>
      <c r="J42" s="17">
        <v>4978.0000655810491</v>
      </c>
      <c r="K42" s="17">
        <v>15904.024385117556</v>
      </c>
      <c r="L42" s="17">
        <v>26040.005593329042</v>
      </c>
      <c r="M42" s="17">
        <v>462164.02836447774</v>
      </c>
      <c r="N42" s="17">
        <v>90780.099954804886</v>
      </c>
      <c r="O42" s="17">
        <v>1547183.4163016463</v>
      </c>
      <c r="P42" s="17">
        <v>97503.02272081672</v>
      </c>
      <c r="Q42" s="17">
        <v>880760.02393266861</v>
      </c>
      <c r="R42" s="17">
        <v>655871.14594001765</v>
      </c>
      <c r="S42" s="17">
        <v>143735.03042055006</v>
      </c>
      <c r="T42" s="17">
        <v>388107.05298887892</v>
      </c>
      <c r="U42" s="17">
        <v>541018.08895040001</v>
      </c>
      <c r="V42" s="17">
        <v>178446.21699169494</v>
      </c>
      <c r="W42" s="17">
        <v>311599.10588659358</v>
      </c>
      <c r="X42" s="17">
        <v>93952.028778543754</v>
      </c>
      <c r="Y42" s="17">
        <v>499719.34442169836</v>
      </c>
      <c r="Z42" s="17">
        <v>89471.375623013373</v>
      </c>
      <c r="AA42" s="17">
        <v>236003.90100132092</v>
      </c>
      <c r="AB42" s="17">
        <v>1143498.864842714</v>
      </c>
      <c r="AC42" s="17">
        <v>698112.20064262045</v>
      </c>
      <c r="AD42" s="17">
        <v>1536016.5640733843</v>
      </c>
      <c r="AE42" s="17">
        <v>980720.66089347214</v>
      </c>
      <c r="AF42" s="17">
        <v>727185.03016802412</v>
      </c>
      <c r="AG42" s="17">
        <v>1149156.217976989</v>
      </c>
      <c r="AH42" s="17">
        <v>206189.24361528261</v>
      </c>
      <c r="AI42" s="17">
        <v>24838.954334814007</v>
      </c>
      <c r="AJ42" s="16">
        <v>16312708.968347961</v>
      </c>
    </row>
    <row r="43" spans="1:54" x14ac:dyDescent="0.2">
      <c r="A43" s="15" t="s">
        <v>142</v>
      </c>
      <c r="B43" s="7">
        <v>-6412.0422904109591</v>
      </c>
      <c r="C43" s="7">
        <v>309.13531506849313</v>
      </c>
      <c r="D43" s="7">
        <v>27.072972602739725</v>
      </c>
      <c r="E43" s="7">
        <v>66.657156164383565</v>
      </c>
      <c r="F43" s="7">
        <v>25.978000000000002</v>
      </c>
      <c r="G43" s="7">
        <v>-270.80313698630152</v>
      </c>
      <c r="H43" s="7">
        <v>35.005750684931513</v>
      </c>
      <c r="I43" s="7">
        <v>37.015999999999998</v>
      </c>
      <c r="J43" s="7">
        <v>-1083.4459999999999</v>
      </c>
      <c r="K43" s="7">
        <v>-1443.9576027397261</v>
      </c>
      <c r="L43" s="7">
        <v>-1408.9359999999999</v>
      </c>
      <c r="M43" s="7">
        <v>-40928.154699452054</v>
      </c>
      <c r="N43" s="7">
        <v>0</v>
      </c>
      <c r="O43" s="7">
        <v>-29752.809243835611</v>
      </c>
      <c r="P43" s="7">
        <v>1500.6881534246572</v>
      </c>
      <c r="Q43" s="7">
        <v>-35572.399304109589</v>
      </c>
      <c r="R43" s="7">
        <v>2853.0472657534242</v>
      </c>
      <c r="S43" s="7">
        <v>-226.37483561643876</v>
      </c>
      <c r="T43" s="7">
        <v>726.16284931506846</v>
      </c>
      <c r="U43" s="7">
        <v>601.04853698630143</v>
      </c>
      <c r="V43" s="7">
        <v>1816.7313342465759</v>
      </c>
      <c r="W43" s="7">
        <v>835.93024931506852</v>
      </c>
      <c r="X43" s="7">
        <v>185.06800000000001</v>
      </c>
      <c r="Y43" s="7">
        <v>1625.3500246575343</v>
      </c>
      <c r="Z43" s="7">
        <v>172.73472054794519</v>
      </c>
      <c r="AA43" s="7">
        <v>185.69694520547947</v>
      </c>
      <c r="AB43" s="7">
        <v>-3094.5267232876713</v>
      </c>
      <c r="AC43" s="7">
        <v>-11665.495109589041</v>
      </c>
      <c r="AD43" s="7">
        <v>3736.044095890411</v>
      </c>
      <c r="AE43" s="7">
        <v>663.95516986301379</v>
      </c>
      <c r="AF43" s="7">
        <v>265.70497534246573</v>
      </c>
      <c r="AG43" s="7">
        <v>504.54513150684932</v>
      </c>
      <c r="AH43" s="7">
        <v>-14377.763005479452</v>
      </c>
      <c r="AI43" s="7">
        <v>180.93137534246577</v>
      </c>
      <c r="AJ43" s="16">
        <v>-129882.20392958906</v>
      </c>
    </row>
    <row r="44" spans="1:54" x14ac:dyDescent="0.2">
      <c r="A44" s="15" t="s">
        <v>143</v>
      </c>
      <c r="B44" s="7">
        <v>2418.5990000000002</v>
      </c>
      <c r="C44" s="7">
        <v>285687</v>
      </c>
      <c r="D44" s="7">
        <v>548496</v>
      </c>
      <c r="E44" s="7">
        <v>127832</v>
      </c>
      <c r="F44" s="7">
        <v>66984.364000000001</v>
      </c>
      <c r="G44" s="7">
        <v>235818.85200000001</v>
      </c>
      <c r="H44" s="7">
        <v>16602.148000000001</v>
      </c>
      <c r="I44" s="7">
        <v>9039.3340000000007</v>
      </c>
      <c r="J44" s="7">
        <v>2373.0579999999977</v>
      </c>
      <c r="K44" s="7">
        <v>11247.544</v>
      </c>
      <c r="L44" s="7">
        <v>20693.833547193099</v>
      </c>
      <c r="M44" s="7">
        <v>133637.98300000001</v>
      </c>
      <c r="N44" s="7">
        <v>33647.559000000001</v>
      </c>
      <c r="O44" s="7">
        <v>680577.86</v>
      </c>
      <c r="P44" s="7">
        <v>58363.826149164226</v>
      </c>
      <c r="Q44" s="7">
        <v>375603</v>
      </c>
      <c r="R44" s="7">
        <v>376736.6404900747</v>
      </c>
      <c r="S44" s="7">
        <v>100022.712</v>
      </c>
      <c r="T44" s="7">
        <v>165049.82500000001</v>
      </c>
      <c r="U44" s="7">
        <v>358660.17599999998</v>
      </c>
      <c r="V44" s="7">
        <v>187593.16092398189</v>
      </c>
      <c r="W44" s="7">
        <v>171930.16</v>
      </c>
      <c r="X44" s="7">
        <v>85957.601999999999</v>
      </c>
      <c r="Y44" s="7">
        <v>205227.18599999999</v>
      </c>
      <c r="Z44" s="7">
        <v>66081.020840793848</v>
      </c>
      <c r="AA44" s="7">
        <v>87632.417000000001</v>
      </c>
      <c r="AB44" s="7">
        <v>91957.131450877525</v>
      </c>
      <c r="AC44" s="7">
        <v>382098.273698512</v>
      </c>
      <c r="AD44" s="7">
        <v>1374715.3705842516</v>
      </c>
      <c r="AE44" s="7">
        <v>968978.58689205418</v>
      </c>
      <c r="AF44" s="7">
        <v>654437.99359287217</v>
      </c>
      <c r="AG44" s="7">
        <v>1086727.9934174472</v>
      </c>
      <c r="AH44" s="7">
        <v>149367.78938</v>
      </c>
      <c r="AI44" s="7">
        <v>7266.5870000000004</v>
      </c>
      <c r="AJ44" s="16">
        <v>9129463.5869672243</v>
      </c>
      <c r="AL44" s="18"/>
    </row>
    <row r="45" spans="1:54" x14ac:dyDescent="0.2">
      <c r="A45" s="15" t="s">
        <v>144</v>
      </c>
      <c r="B45" s="7">
        <v>345427.44329041103</v>
      </c>
      <c r="C45" s="7">
        <v>420759.50925281656</v>
      </c>
      <c r="D45" s="7">
        <v>933056.560607336</v>
      </c>
      <c r="E45" s="7">
        <v>207050.26925264043</v>
      </c>
      <c r="F45" s="7">
        <v>16339.758208044805</v>
      </c>
      <c r="G45" s="7">
        <v>339283.94120898627</v>
      </c>
      <c r="H45" s="7">
        <v>48289.863926646554</v>
      </c>
      <c r="I45" s="7">
        <v>-13148.343034500993</v>
      </c>
      <c r="J45" s="7">
        <v>3688.3880655810513</v>
      </c>
      <c r="K45" s="7">
        <v>6100.4379878572818</v>
      </c>
      <c r="L45" s="7">
        <v>6755.1080461359452</v>
      </c>
      <c r="M45" s="7">
        <v>369454.20006392978</v>
      </c>
      <c r="N45" s="7">
        <v>57132.540954804885</v>
      </c>
      <c r="O45" s="7">
        <v>896358.36554548179</v>
      </c>
      <c r="P45" s="7">
        <v>37638.508418227844</v>
      </c>
      <c r="Q45" s="7">
        <v>540729.42323677824</v>
      </c>
      <c r="R45" s="7">
        <v>276281.45818418957</v>
      </c>
      <c r="S45" s="7">
        <v>43938.693256166502</v>
      </c>
      <c r="T45" s="7">
        <v>222331.06513956381</v>
      </c>
      <c r="U45" s="7">
        <v>181756.86441341368</v>
      </c>
      <c r="V45" s="7">
        <v>-10963.675266533537</v>
      </c>
      <c r="W45" s="7">
        <v>138833.01563727847</v>
      </c>
      <c r="X45" s="7">
        <v>7809.3587785437558</v>
      </c>
      <c r="Y45" s="7">
        <v>292866.80839704082</v>
      </c>
      <c r="Z45" s="7">
        <v>23217.62006167158</v>
      </c>
      <c r="AA45" s="7">
        <v>148185.78705611546</v>
      </c>
      <c r="AB45" s="7">
        <v>1054636.2601151243</v>
      </c>
      <c r="AC45" s="7">
        <v>327679.42205369752</v>
      </c>
      <c r="AD45" s="7">
        <v>157565.14939324232</v>
      </c>
      <c r="AE45" s="7">
        <v>11078.118831554893</v>
      </c>
      <c r="AF45" s="7">
        <v>72481.331599809462</v>
      </c>
      <c r="AG45" s="7">
        <v>61923.679428034928</v>
      </c>
      <c r="AH45" s="7">
        <v>71199.217240762053</v>
      </c>
      <c r="AI45" s="7">
        <v>17391.435959471542</v>
      </c>
      <c r="AJ45" s="16">
        <v>7313127.585310325</v>
      </c>
    </row>
    <row r="46" spans="1:54" ht="12.75" thickBot="1" x14ac:dyDescent="0.25">
      <c r="A46" s="25" t="s">
        <v>145</v>
      </c>
      <c r="B46" s="26">
        <v>354360.00000000006</v>
      </c>
      <c r="C46" s="26">
        <v>1032901.1298170849</v>
      </c>
      <c r="D46" s="26">
        <v>2042581.0463250536</v>
      </c>
      <c r="E46" s="26">
        <v>419932.79527613096</v>
      </c>
      <c r="F46" s="26">
        <v>283427</v>
      </c>
      <c r="G46" s="26">
        <v>1435580.9782992101</v>
      </c>
      <c r="H46" s="26">
        <v>184474.99999999997</v>
      </c>
      <c r="I46" s="26">
        <v>64907.000000000015</v>
      </c>
      <c r="J46" s="26">
        <v>19634</v>
      </c>
      <c r="K46" s="26">
        <v>41968</v>
      </c>
      <c r="L46" s="26">
        <v>63027.000000000015</v>
      </c>
      <c r="M46" s="26">
        <v>837531.96390515065</v>
      </c>
      <c r="N46" s="26">
        <v>199364</v>
      </c>
      <c r="O46" s="26">
        <v>2915305</v>
      </c>
      <c r="P46" s="26">
        <v>174453.00000000003</v>
      </c>
      <c r="Q46" s="26">
        <v>1262107</v>
      </c>
      <c r="R46" s="26">
        <v>1037260</v>
      </c>
      <c r="S46" s="26">
        <v>255666.00000000003</v>
      </c>
      <c r="T46" s="26">
        <v>787689</v>
      </c>
      <c r="U46" s="26">
        <v>1218148</v>
      </c>
      <c r="V46" s="26">
        <v>484568.15520546306</v>
      </c>
      <c r="W46" s="26">
        <v>635485.99999999988</v>
      </c>
      <c r="X46" s="26">
        <v>157325</v>
      </c>
      <c r="Y46" s="26">
        <v>881748</v>
      </c>
      <c r="Z46" s="26">
        <v>207985</v>
      </c>
      <c r="AA46" s="26">
        <v>336456.89999975846</v>
      </c>
      <c r="AB46" s="26">
        <v>1592086.8507814682</v>
      </c>
      <c r="AC46" s="26">
        <v>1033842.3039898511</v>
      </c>
      <c r="AD46" s="26">
        <v>2915292.0448750346</v>
      </c>
      <c r="AE46" s="26">
        <v>1407755.0724152802</v>
      </c>
      <c r="AF46" s="26">
        <v>1370812.7081290872</v>
      </c>
      <c r="AG46" s="26">
        <v>1689415</v>
      </c>
      <c r="AH46" s="26">
        <v>384279.11147556314</v>
      </c>
      <c r="AI46" s="26">
        <v>48333.907853821358</v>
      </c>
      <c r="AJ46" s="27">
        <v>27775703.968347959</v>
      </c>
      <c r="AK46" s="29"/>
      <c r="AL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30"/>
    </row>
    <row r="47" spans="1:54" ht="12.75" thickTop="1" x14ac:dyDescent="0.2">
      <c r="B47" s="7"/>
      <c r="AL47" s="18"/>
    </row>
    <row r="48" spans="1:54" x14ac:dyDescent="0.2">
      <c r="AL48" s="18"/>
    </row>
    <row r="49" spans="8:8" x14ac:dyDescent="0.2">
      <c r="H49" s="31"/>
    </row>
    <row r="50" spans="8:8" x14ac:dyDescent="0.2">
      <c r="H50" s="31"/>
    </row>
    <row r="51" spans="8:8" x14ac:dyDescent="0.2">
      <c r="H51" s="31"/>
    </row>
    <row r="52" spans="8:8" x14ac:dyDescent="0.2">
      <c r="H52" s="31"/>
    </row>
    <row r="53" spans="8:8" x14ac:dyDescent="0.2">
      <c r="H53" s="31"/>
    </row>
    <row r="54" spans="8:8" x14ac:dyDescent="0.2">
      <c r="H54" s="31"/>
    </row>
    <row r="55" spans="8:8" x14ac:dyDescent="0.2">
      <c r="H55" s="31"/>
    </row>
    <row r="56" spans="8:8" x14ac:dyDescent="0.2">
      <c r="H56" s="31"/>
    </row>
    <row r="57" spans="8:8" x14ac:dyDescent="0.2">
      <c r="H57" s="31"/>
    </row>
    <row r="58" spans="8:8" x14ac:dyDescent="0.2">
      <c r="H58" s="31"/>
    </row>
    <row r="59" spans="8:8" x14ac:dyDescent="0.2">
      <c r="H59" s="31"/>
    </row>
    <row r="60" spans="8:8" x14ac:dyDescent="0.2">
      <c r="H60" s="31"/>
    </row>
    <row r="61" spans="8:8" x14ac:dyDescent="0.2">
      <c r="H61" s="31"/>
    </row>
    <row r="62" spans="8:8" x14ac:dyDescent="0.2">
      <c r="H62" s="31"/>
    </row>
  </sheetData>
  <pageMargins left="0.78740157480314965" right="0.78740157480314965" top="1.1811023622047245" bottom="0.94488188976377963" header="0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" x14ac:dyDescent="0.2"/>
  <cols>
    <col min="1" max="1" width="35.85546875" style="7" bestFit="1" customWidth="1"/>
    <col min="2" max="2" width="8.7109375" style="18" customWidth="1"/>
    <col min="3" max="35" width="8.7109375" style="7" customWidth="1"/>
    <col min="36" max="16384" width="9.140625" style="7"/>
  </cols>
  <sheetData>
    <row r="1" spans="1:35" ht="90" customHeight="1" x14ac:dyDescent="0.2">
      <c r="A1" s="1" t="s">
        <v>147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</row>
    <row r="2" spans="1:35" ht="15" customHeight="1" thickBot="1" x14ac:dyDescent="0.25">
      <c r="A2" s="8"/>
      <c r="B2" s="9" t="s">
        <v>52</v>
      </c>
      <c r="C2" s="9" t="s">
        <v>53</v>
      </c>
      <c r="D2" s="9" t="s">
        <v>54</v>
      </c>
      <c r="E2" s="9" t="s">
        <v>55</v>
      </c>
      <c r="F2" s="9" t="s">
        <v>56</v>
      </c>
      <c r="G2" s="9" t="s">
        <v>57</v>
      </c>
      <c r="H2" s="9" t="s">
        <v>58</v>
      </c>
      <c r="I2" s="9" t="s">
        <v>59</v>
      </c>
      <c r="J2" s="9" t="s">
        <v>60</v>
      </c>
      <c r="K2" s="9" t="s">
        <v>61</v>
      </c>
      <c r="L2" s="9" t="s">
        <v>62</v>
      </c>
      <c r="M2" s="9" t="s">
        <v>63</v>
      </c>
      <c r="N2" s="9" t="s">
        <v>64</v>
      </c>
      <c r="O2" s="9" t="s">
        <v>65</v>
      </c>
      <c r="P2" s="9" t="s">
        <v>66</v>
      </c>
      <c r="Q2" s="9" t="s">
        <v>67</v>
      </c>
      <c r="R2" s="9" t="s">
        <v>68</v>
      </c>
      <c r="S2" s="9" t="s">
        <v>69</v>
      </c>
      <c r="T2" s="9" t="s">
        <v>70</v>
      </c>
      <c r="U2" s="9" t="s">
        <v>71</v>
      </c>
      <c r="V2" s="9" t="s">
        <v>72</v>
      </c>
      <c r="W2" s="9" t="s">
        <v>73</v>
      </c>
      <c r="X2" s="9" t="s">
        <v>74</v>
      </c>
      <c r="Y2" s="9" t="s">
        <v>75</v>
      </c>
      <c r="Z2" s="9" t="s">
        <v>76</v>
      </c>
      <c r="AA2" s="9" t="s">
        <v>77</v>
      </c>
      <c r="AB2" s="9" t="s">
        <v>78</v>
      </c>
      <c r="AC2" s="9" t="s">
        <v>79</v>
      </c>
      <c r="AD2" s="9" t="s">
        <v>80</v>
      </c>
      <c r="AE2" s="9" t="s">
        <v>81</v>
      </c>
      <c r="AF2" s="9" t="s">
        <v>82</v>
      </c>
      <c r="AG2" s="9" t="s">
        <v>83</v>
      </c>
      <c r="AH2" s="9" t="s">
        <v>84</v>
      </c>
      <c r="AI2" s="9" t="s">
        <v>85</v>
      </c>
    </row>
    <row r="3" spans="1:35" x14ac:dyDescent="0.2">
      <c r="A3" s="15" t="s">
        <v>103</v>
      </c>
      <c r="B3" s="32">
        <f>+IO_tabel!B3/IO_tabel!B$46</f>
        <v>9.3407833841291322E-4</v>
      </c>
      <c r="C3" s="32">
        <f>+IO_tabel!C3/IO_tabel!C$46</f>
        <v>4.4163633114998714E-3</v>
      </c>
      <c r="D3" s="32">
        <f>+IO_tabel!D3/IO_tabel!D$46</f>
        <v>1.7226509484076222E-3</v>
      </c>
      <c r="E3" s="32">
        <f>+IO_tabel!E3/IO_tabel!E$46</f>
        <v>1.177144168810613E-3</v>
      </c>
      <c r="F3" s="32">
        <f>+IO_tabel!F3/IO_tabel!F$46</f>
        <v>7.2732441159745859E-4</v>
      </c>
      <c r="G3" s="32">
        <f>+IO_tabel!G3/IO_tabel!G$46</f>
        <v>1.7790181963866624E-2</v>
      </c>
      <c r="H3" s="32">
        <f>+IO_tabel!H3/IO_tabel!H$46</f>
        <v>2.2911568633176032E-5</v>
      </c>
      <c r="I3" s="32">
        <f>+IO_tabel!I3/IO_tabel!I$46</f>
        <v>0.68805942268763209</v>
      </c>
      <c r="J3" s="32">
        <f>+IO_tabel!J3/IO_tabel!J$46</f>
        <v>3.9140004107949557E-5</v>
      </c>
      <c r="K3" s="32">
        <f>+IO_tabel!K3/IO_tabel!K$46</f>
        <v>0</v>
      </c>
      <c r="L3" s="32">
        <f>+IO_tabel!L3/IO_tabel!L$46</f>
        <v>3.962656055548122E-5</v>
      </c>
      <c r="M3" s="32">
        <f>+IO_tabel!M3/IO_tabel!M$46</f>
        <v>0</v>
      </c>
      <c r="N3" s="32">
        <f>+IO_tabel!N3/IO_tabel!N$46</f>
        <v>4.2892416832496704E-3</v>
      </c>
      <c r="O3" s="32">
        <f>+IO_tabel!O3/IO_tabel!O$46</f>
        <v>7.1086370947042257E-4</v>
      </c>
      <c r="P3" s="32">
        <f>+IO_tabel!P3/IO_tabel!P$46</f>
        <v>1.2994908542321833E-4</v>
      </c>
      <c r="Q3" s="32">
        <f>+IO_tabel!Q3/IO_tabel!Q$46</f>
        <v>5.2820555172313475E-5</v>
      </c>
      <c r="R3" s="32">
        <f>+IO_tabel!R3/IO_tabel!R$46</f>
        <v>2.3467057996801554E-4</v>
      </c>
      <c r="S3" s="32">
        <f>+IO_tabel!S3/IO_tabel!S$46</f>
        <v>6.1618417127961368E-5</v>
      </c>
      <c r="T3" s="32">
        <f>+IO_tabel!T3/IO_tabel!T$46</f>
        <v>2.2780421624912236E-4</v>
      </c>
      <c r="U3" s="32">
        <f>+IO_tabel!U3/IO_tabel!U$46</f>
        <v>1.8105540481790653E-4</v>
      </c>
      <c r="V3" s="32">
        <f>+IO_tabel!V3/IO_tabel!V$46</f>
        <v>1.8515339211361357E-4</v>
      </c>
      <c r="W3" s="32">
        <f>+IO_tabel!W3/IO_tabel!W$46</f>
        <v>3.1388766473325412E-2</v>
      </c>
      <c r="X3" s="32">
        <f>+IO_tabel!X3/IO_tabel!X$46</f>
        <v>1.5655247826479063E-3</v>
      </c>
      <c r="Y3" s="32">
        <f>+IO_tabel!Y3/IO_tabel!Y$46</f>
        <v>2.1766603548146018E-4</v>
      </c>
      <c r="Z3" s="32">
        <f>+IO_tabel!Z3/IO_tabel!Z$46</f>
        <v>5.9210084003673792E-3</v>
      </c>
      <c r="AA3" s="32">
        <f>+IO_tabel!AA3/IO_tabel!AA$46</f>
        <v>0</v>
      </c>
      <c r="AB3" s="32">
        <f>+IO_tabel!AB3/IO_tabel!AB$46</f>
        <v>1.2260173459172969E-4</v>
      </c>
      <c r="AC3" s="32">
        <f>+IO_tabel!AC3/IO_tabel!AC$46</f>
        <v>3.3414056613129896E-3</v>
      </c>
      <c r="AD3" s="32">
        <f>+IO_tabel!AD3/IO_tabel!AD$46</f>
        <v>4.2102991229637787E-3</v>
      </c>
      <c r="AE3" s="32">
        <f>+IO_tabel!AE3/IO_tabel!AE$46</f>
        <v>3.4386875781600755E-3</v>
      </c>
      <c r="AF3" s="32">
        <f>+IO_tabel!AF3/IO_tabel!AF$46</f>
        <v>1.6157625100330808E-2</v>
      </c>
      <c r="AG3" s="32">
        <f>+IO_tabel!AG3/IO_tabel!AG$46</f>
        <v>1.5166365937589318E-2</v>
      </c>
      <c r="AH3" s="32">
        <f>+IO_tabel!AH3/IO_tabel!AH$46</f>
        <v>3.7807286543126346E-3</v>
      </c>
      <c r="AI3" s="32">
        <f>+IO_tabel!AI3/IO_tabel!AI$46</f>
        <v>2.0152350674327146E-3</v>
      </c>
    </row>
    <row r="4" spans="1:35" x14ac:dyDescent="0.2">
      <c r="A4" s="15" t="s">
        <v>104</v>
      </c>
      <c r="B4" s="32">
        <f>+IO_tabel!B4/IO_tabel!B$46</f>
        <v>0</v>
      </c>
      <c r="C4" s="32">
        <f>+IO_tabel!C4/IO_tabel!C$46</f>
        <v>2.0925445737341778E-3</v>
      </c>
      <c r="D4" s="32">
        <f>+IO_tabel!D4/IO_tabel!D$46</f>
        <v>8.1537817750689152E-4</v>
      </c>
      <c r="E4" s="32">
        <f>+IO_tabel!E4/IO_tabel!E$46</f>
        <v>5.6514061881942094E-4</v>
      </c>
      <c r="F4" s="32">
        <f>+IO_tabel!F4/IO_tabel!F$46</f>
        <v>3.4426269217963421E-4</v>
      </c>
      <c r="G4" s="32">
        <f>+IO_tabel!G4/IO_tabel!G$46</f>
        <v>0.16586625572996705</v>
      </c>
      <c r="H4" s="32">
        <f>+IO_tabel!H4/IO_tabel!H$46</f>
        <v>1.0844676974875246E-5</v>
      </c>
      <c r="I4" s="32">
        <f>+IO_tabel!I4/IO_tabel!I$46</f>
        <v>6.8649282443317779E-4</v>
      </c>
      <c r="J4" s="32">
        <f>+IO_tabel!J4/IO_tabel!J$46</f>
        <v>1.8526042810154095E-5</v>
      </c>
      <c r="K4" s="32">
        <f>+IO_tabel!K4/IO_tabel!K$46</f>
        <v>0</v>
      </c>
      <c r="L4" s="32">
        <f>+IO_tabel!L4/IO_tabel!L$46</f>
        <v>1.8756343388346862E-5</v>
      </c>
      <c r="M4" s="32">
        <f>+IO_tabel!M4/IO_tabel!M$46</f>
        <v>0</v>
      </c>
      <c r="N4" s="32">
        <f>+IO_tabel!N4/IO_tabel!N$46</f>
        <v>2.030216318522089E-3</v>
      </c>
      <c r="O4" s="32">
        <f>+IO_tabel!O4/IO_tabel!O$46</f>
        <v>3.3647138813557741E-4</v>
      </c>
      <c r="P4" s="32">
        <f>+IO_tabel!P4/IO_tabel!P$46</f>
        <v>6.1508484083218302E-5</v>
      </c>
      <c r="Q4" s="32">
        <f>+IO_tabel!Q4/IO_tabel!Q$46</f>
        <v>2.5001424723397904E-5</v>
      </c>
      <c r="R4" s="32">
        <f>+IO_tabel!R4/IO_tabel!R$46</f>
        <v>1.1107605402341133E-4</v>
      </c>
      <c r="S4" s="32">
        <f>+IO_tabel!S4/IO_tabel!S$46</f>
        <v>2.9165695293697999E-5</v>
      </c>
      <c r="T4" s="32">
        <f>+IO_tabel!T4/IO_tabel!T$46</f>
        <v>1.0782601480891704E-4</v>
      </c>
      <c r="U4" s="32">
        <f>+IO_tabel!U4/IO_tabel!U$46</f>
        <v>8.5698513761398691E-5</v>
      </c>
      <c r="V4" s="32">
        <f>+IO_tabel!V4/IO_tabel!V$46</f>
        <v>8.7638204106508228E-5</v>
      </c>
      <c r="W4" s="32">
        <f>+IO_tabel!W4/IO_tabel!W$46</f>
        <v>1.0083660724743862E-2</v>
      </c>
      <c r="X4" s="32">
        <f>+IO_tabel!X4/IO_tabel!X$46</f>
        <v>7.4100603218387579E-4</v>
      </c>
      <c r="Y4" s="32">
        <f>+IO_tabel!Y4/IO_tabel!Y$46</f>
        <v>1.0302733439997341E-4</v>
      </c>
      <c r="Z4" s="32">
        <f>+IO_tabel!Z4/IO_tabel!Z$46</f>
        <v>2.802576484201463E-3</v>
      </c>
      <c r="AA4" s="32">
        <f>+IO_tabel!AA4/IO_tabel!AA$46</f>
        <v>0</v>
      </c>
      <c r="AB4" s="32">
        <f>+IO_tabel!AB4/IO_tabel!AB$46</f>
        <v>5.8030780410271235E-5</v>
      </c>
      <c r="AC4" s="32">
        <f>+IO_tabel!AC4/IO_tabel!AC$46</f>
        <v>1.5815794029260936E-3</v>
      </c>
      <c r="AD4" s="32">
        <f>+IO_tabel!AD4/IO_tabel!AD$46</f>
        <v>1.9264452838221328E-3</v>
      </c>
      <c r="AE4" s="32">
        <f>+IO_tabel!AE4/IO_tabel!AE$46</f>
        <v>2.6211444522857698E-3</v>
      </c>
      <c r="AF4" s="32">
        <f>+IO_tabel!AF4/IO_tabel!AF$46</f>
        <v>3.3528393442544082E-3</v>
      </c>
      <c r="AG4" s="32">
        <f>+IO_tabel!AG4/IO_tabel!AG$46</f>
        <v>3.362379295174868E-3</v>
      </c>
      <c r="AH4" s="32">
        <f>+IO_tabel!AH4/IO_tabel!AH$46</f>
        <v>1.3855161109149383E-3</v>
      </c>
      <c r="AI4" s="32">
        <f>+IO_tabel!AI4/IO_tabel!AI$46</f>
        <v>9.5386630591077104E-4</v>
      </c>
    </row>
    <row r="5" spans="1:35" x14ac:dyDescent="0.2">
      <c r="A5" s="15" t="s">
        <v>105</v>
      </c>
      <c r="B5" s="32">
        <f>+IO_tabel!B5/IO_tabel!B$46</f>
        <v>0</v>
      </c>
      <c r="C5" s="32">
        <f>+IO_tabel!C5/IO_tabel!C$46</f>
        <v>4.2376471942131904E-3</v>
      </c>
      <c r="D5" s="32">
        <f>+IO_tabel!D5/IO_tabel!D$46</f>
        <v>9.0453482477578838E-4</v>
      </c>
      <c r="E5" s="32">
        <f>+IO_tabel!E5/IO_tabel!E$46</f>
        <v>3.2047193978317332E-3</v>
      </c>
      <c r="F5" s="32">
        <f>+IO_tabel!F5/IO_tabel!F$46</f>
        <v>3.8190572489894077E-4</v>
      </c>
      <c r="G5" s="32">
        <f>+IO_tabel!G5/IO_tabel!G$46</f>
        <v>0.27661561849352734</v>
      </c>
      <c r="H5" s="32">
        <f>+IO_tabel!H5/IO_tabel!H$46</f>
        <v>1.2030476480511275E-5</v>
      </c>
      <c r="I5" s="32">
        <f>+IO_tabel!I5/IO_tabel!I$46</f>
        <v>7.615566417992002E-4</v>
      </c>
      <c r="J5" s="32">
        <f>+IO_tabel!J5/IO_tabel!J$46</f>
        <v>2.0551752977139072E-5</v>
      </c>
      <c r="K5" s="32">
        <f>+IO_tabel!K5/IO_tabel!K$46</f>
        <v>0</v>
      </c>
      <c r="L5" s="32">
        <f>+IO_tabel!L5/IO_tabel!L$46</f>
        <v>2.0807235523628486E-5</v>
      </c>
      <c r="M5" s="32">
        <f>+IO_tabel!M5/IO_tabel!M$46</f>
        <v>0</v>
      </c>
      <c r="N5" s="32">
        <f>+IO_tabel!N5/IO_tabel!N$46</f>
        <v>2.2522081318711805E-3</v>
      </c>
      <c r="O5" s="32">
        <f>+IO_tabel!O5/IO_tabel!O$46</f>
        <v>3.7326248911868687E-4</v>
      </c>
      <c r="P5" s="32">
        <f>+IO_tabel!P5/IO_tabel!P$46</f>
        <v>6.8234062925933532E-5</v>
      </c>
      <c r="Q5" s="32">
        <f>+IO_tabel!Q5/IO_tabel!Q$46</f>
        <v>2.7735178540674949E-5</v>
      </c>
      <c r="R5" s="32">
        <f>+IO_tabel!R5/IO_tabel!R$46</f>
        <v>1.2322154533256832E-4</v>
      </c>
      <c r="S5" s="32">
        <f>+IO_tabel!S5/IO_tabel!S$46</f>
        <v>3.235478678447484E-5</v>
      </c>
      <c r="T5" s="32">
        <f>+IO_tabel!T5/IO_tabel!T$46</f>
        <v>1.1961613408599104E-4</v>
      </c>
      <c r="U5" s="32">
        <f>+IO_tabel!U5/IO_tabel!U$46</f>
        <v>9.506912530542563E-5</v>
      </c>
      <c r="V5" s="32">
        <f>+IO_tabel!V5/IO_tabel!V$46</f>
        <v>9.7220908998972076E-5</v>
      </c>
      <c r="W5" s="32">
        <f>+IO_tabel!W5/IO_tabel!W$46</f>
        <v>2.2661035437514788E-2</v>
      </c>
      <c r="X5" s="32">
        <f>+IO_tabel!X5/IO_tabel!X$46</f>
        <v>8.2203053744785701E-4</v>
      </c>
      <c r="Y5" s="32">
        <f>+IO_tabel!Y5/IO_tabel!Y$46</f>
        <v>1.1429274714408069E-4</v>
      </c>
      <c r="Z5" s="32">
        <f>+IO_tabel!Z5/IO_tabel!Z$46</f>
        <v>3.1090211867198145E-3</v>
      </c>
      <c r="AA5" s="32">
        <f>+IO_tabel!AA5/IO_tabel!AA$46</f>
        <v>0</v>
      </c>
      <c r="AB5" s="32">
        <f>+IO_tabel!AB5/IO_tabel!AB$46</f>
        <v>6.43760934962762E-5</v>
      </c>
      <c r="AC5" s="32">
        <f>+IO_tabel!AC5/IO_tabel!AC$46</f>
        <v>1.7545154966851666E-3</v>
      </c>
      <c r="AD5" s="32">
        <f>+IO_tabel!AD5/IO_tabel!AD$46</f>
        <v>2.1370903653200467E-3</v>
      </c>
      <c r="AE5" s="32">
        <f>+IO_tabel!AE5/IO_tabel!AE$46</f>
        <v>4.3902971610214484E-3</v>
      </c>
      <c r="AF5" s="32">
        <f>+IO_tabel!AF5/IO_tabel!AF$46</f>
        <v>7.1669577159519521E-3</v>
      </c>
      <c r="AG5" s="32">
        <f>+IO_tabel!AG5/IO_tabel!AG$46</f>
        <v>7.6603871385713387E-3</v>
      </c>
      <c r="AH5" s="32">
        <f>+IO_tabel!AH5/IO_tabel!AH$46</f>
        <v>1.5370138755030429E-3</v>
      </c>
      <c r="AI5" s="32">
        <f>+IO_tabel!AI5/IO_tabel!AI$46</f>
        <v>1.0581657881924801E-3</v>
      </c>
    </row>
    <row r="6" spans="1:35" x14ac:dyDescent="0.2">
      <c r="A6" s="15" t="s">
        <v>106</v>
      </c>
      <c r="B6" s="32">
        <f>+IO_tabel!B6/IO_tabel!B$46</f>
        <v>0</v>
      </c>
      <c r="C6" s="32">
        <f>+IO_tabel!C6/IO_tabel!C$46</f>
        <v>8.5352455154165096E-5</v>
      </c>
      <c r="D6" s="32">
        <f>+IO_tabel!D6/IO_tabel!D$46</f>
        <v>2.3869047261132892E-5</v>
      </c>
      <c r="E6" s="32">
        <f>+IO_tabel!E6/IO_tabel!E$46</f>
        <v>1.0548649557335065E-4</v>
      </c>
      <c r="F6" s="32">
        <f>+IO_tabel!F6/IO_tabel!F$46</f>
        <v>1.0077805240024447E-5</v>
      </c>
      <c r="G6" s="32">
        <f>+IO_tabel!G6/IO_tabel!G$46</f>
        <v>5.3779571017927352E-2</v>
      </c>
      <c r="H6" s="32">
        <f>+IO_tabel!H6/IO_tabel!H$46</f>
        <v>3.1746263805647293E-7</v>
      </c>
      <c r="I6" s="32">
        <f>+IO_tabel!I6/IO_tabel!I$46</f>
        <v>2.0096110152133216E-5</v>
      </c>
      <c r="J6" s="32">
        <f>+IO_tabel!J6/IO_tabel!J$46</f>
        <v>5.4232379967466314E-7</v>
      </c>
      <c r="K6" s="32">
        <f>+IO_tabel!K6/IO_tabel!K$46</f>
        <v>0</v>
      </c>
      <c r="L6" s="32">
        <f>+IO_tabel!L6/IO_tabel!L$46</f>
        <v>5.4906552460279062E-7</v>
      </c>
      <c r="M6" s="32">
        <f>+IO_tabel!M6/IO_tabel!M$46</f>
        <v>0</v>
      </c>
      <c r="N6" s="32">
        <f>+IO_tabel!N6/IO_tabel!N$46</f>
        <v>5.9431722106295163E-5</v>
      </c>
      <c r="O6" s="32">
        <f>+IO_tabel!O6/IO_tabel!O$46</f>
        <v>9.8497257922495819E-6</v>
      </c>
      <c r="P6" s="32">
        <f>+IO_tabel!P6/IO_tabel!P$46</f>
        <v>1.8005742047598144E-6</v>
      </c>
      <c r="Q6" s="32">
        <f>+IO_tabel!Q6/IO_tabel!Q$46</f>
        <v>7.3188148123255002E-7</v>
      </c>
      <c r="R6" s="32">
        <f>+IO_tabel!R6/IO_tabel!R$46</f>
        <v>3.2515949729873002E-6</v>
      </c>
      <c r="S6" s="32">
        <f>+IO_tabel!S6/IO_tabel!S$46</f>
        <v>8.5378463463132705E-7</v>
      </c>
      <c r="T6" s="32">
        <f>+IO_tabel!T6/IO_tabel!T$46</f>
        <v>3.1564546543581042E-6</v>
      </c>
      <c r="U6" s="32">
        <f>+IO_tabel!U6/IO_tabel!U$46</f>
        <v>2.5087032393166842E-6</v>
      </c>
      <c r="V6" s="32">
        <f>+IO_tabel!V6/IO_tabel!V$46</f>
        <v>2.5654849411043694E-6</v>
      </c>
      <c r="W6" s="32">
        <f>+IO_tabel!W6/IO_tabel!W$46</f>
        <v>9.0386420397620144E-3</v>
      </c>
      <c r="X6" s="32">
        <f>+IO_tabel!X6/IO_tabel!X$46</f>
        <v>2.1691907498753237E-5</v>
      </c>
      <c r="Y6" s="32">
        <f>+IO_tabel!Y6/IO_tabel!Y$46</f>
        <v>3.0159800468301383E-6</v>
      </c>
      <c r="Z6" s="32">
        <f>+IO_tabel!Z6/IO_tabel!Z$46</f>
        <v>8.2041477684480929E-5</v>
      </c>
      <c r="AA6" s="32">
        <f>+IO_tabel!AA6/IO_tabel!AA$46</f>
        <v>0</v>
      </c>
      <c r="AB6" s="32">
        <f>+IO_tabel!AB6/IO_tabel!AB$46</f>
        <v>1.6987693298935289E-6</v>
      </c>
      <c r="AC6" s="32">
        <f>+IO_tabel!AC6/IO_tabel!AC$46</f>
        <v>4.6298508541281388E-5</v>
      </c>
      <c r="AD6" s="32">
        <f>+IO_tabel!AD6/IO_tabel!AD$46</f>
        <v>5.6393971281072715E-5</v>
      </c>
      <c r="AE6" s="32">
        <f>+IO_tabel!AE6/IO_tabel!AE$46</f>
        <v>1.7852719411779122E-3</v>
      </c>
      <c r="AF6" s="32">
        <f>+IO_tabel!AF6/IO_tabel!AF$46</f>
        <v>3.0309937141208524E-3</v>
      </c>
      <c r="AG6" s="32">
        <f>+IO_tabel!AG6/IO_tabel!AG$46</f>
        <v>3.6950770264498403E-3</v>
      </c>
      <c r="AH6" s="32">
        <f>+IO_tabel!AH6/IO_tabel!AH$46</f>
        <v>4.055903192504828E-5</v>
      </c>
      <c r="AI6" s="32">
        <f>+IO_tabel!AI6/IO_tabel!AI$46</f>
        <v>2.792309208740628E-5</v>
      </c>
    </row>
    <row r="7" spans="1:35" x14ac:dyDescent="0.2">
      <c r="A7" s="15" t="s">
        <v>107</v>
      </c>
      <c r="B7" s="32">
        <f>+IO_tabel!B7/IO_tabel!B$46</f>
        <v>0</v>
      </c>
      <c r="C7" s="32">
        <f>+IO_tabel!C7/IO_tabel!C$46</f>
        <v>0</v>
      </c>
      <c r="D7" s="32">
        <f>+IO_tabel!D7/IO_tabel!D$46</f>
        <v>0</v>
      </c>
      <c r="E7" s="32">
        <f>+IO_tabel!E7/IO_tabel!E$46</f>
        <v>0</v>
      </c>
      <c r="F7" s="32">
        <f>+IO_tabel!F7/IO_tabel!F$46</f>
        <v>0.30978565091528359</v>
      </c>
      <c r="G7" s="32">
        <f>+IO_tabel!G7/IO_tabel!G$46</f>
        <v>0</v>
      </c>
      <c r="H7" s="32">
        <f>+IO_tabel!H7/IO_tabel!H$46</f>
        <v>0</v>
      </c>
      <c r="I7" s="32">
        <f>+IO_tabel!I7/IO_tabel!I$46</f>
        <v>0</v>
      </c>
      <c r="J7" s="32">
        <f>+IO_tabel!J7/IO_tabel!J$46</f>
        <v>0</v>
      </c>
      <c r="K7" s="32">
        <f>+IO_tabel!K7/IO_tabel!K$46</f>
        <v>5.2773156592382769E-2</v>
      </c>
      <c r="L7" s="32">
        <f>+IO_tabel!L7/IO_tabel!L$46</f>
        <v>0</v>
      </c>
      <c r="M7" s="32">
        <f>+IO_tabel!M7/IO_tabel!M$46</f>
        <v>0</v>
      </c>
      <c r="N7" s="32">
        <f>+IO_tabel!N7/IO_tabel!N$46</f>
        <v>0</v>
      </c>
      <c r="O7" s="32">
        <f>+IO_tabel!O7/IO_tabel!O$46</f>
        <v>6.4104098077384739E-4</v>
      </c>
      <c r="P7" s="32">
        <f>+IO_tabel!P7/IO_tabel!P$46</f>
        <v>0</v>
      </c>
      <c r="Q7" s="32">
        <f>+IO_tabel!Q7/IO_tabel!Q$46</f>
        <v>0</v>
      </c>
      <c r="R7" s="32">
        <f>+IO_tabel!R7/IO_tabel!R$46</f>
        <v>0</v>
      </c>
      <c r="S7" s="32">
        <f>+IO_tabel!S7/IO_tabel!S$46</f>
        <v>0</v>
      </c>
      <c r="T7" s="32">
        <f>+IO_tabel!T7/IO_tabel!T$46</f>
        <v>0</v>
      </c>
      <c r="U7" s="32">
        <f>+IO_tabel!U7/IO_tabel!U$46</f>
        <v>0</v>
      </c>
      <c r="V7" s="32">
        <f>+IO_tabel!V7/IO_tabel!V$46</f>
        <v>0</v>
      </c>
      <c r="W7" s="32">
        <f>+IO_tabel!W7/IO_tabel!W$46</f>
        <v>0</v>
      </c>
      <c r="X7" s="32">
        <f>+IO_tabel!X7/IO_tabel!X$46</f>
        <v>0</v>
      </c>
      <c r="Y7" s="32">
        <f>+IO_tabel!Y7/IO_tabel!Y$46</f>
        <v>0</v>
      </c>
      <c r="Z7" s="32">
        <f>+IO_tabel!Z7/IO_tabel!Z$46</f>
        <v>0</v>
      </c>
      <c r="AA7" s="32">
        <f>+IO_tabel!AA7/IO_tabel!AA$46</f>
        <v>0</v>
      </c>
      <c r="AB7" s="32">
        <f>+IO_tabel!AB7/IO_tabel!AB$46</f>
        <v>0</v>
      </c>
      <c r="AC7" s="32">
        <f>+IO_tabel!AC7/IO_tabel!AC$46</f>
        <v>0</v>
      </c>
      <c r="AD7" s="32">
        <f>+IO_tabel!AD7/IO_tabel!AD$46</f>
        <v>0</v>
      </c>
      <c r="AE7" s="32">
        <f>+IO_tabel!AE7/IO_tabel!AE$46</f>
        <v>2.3487327504637922E-5</v>
      </c>
      <c r="AF7" s="32">
        <f>+IO_tabel!AF7/IO_tabel!AF$46</f>
        <v>0</v>
      </c>
      <c r="AG7" s="32">
        <f>+IO_tabel!AG7/IO_tabel!AG$46</f>
        <v>2.4368075166165018E-5</v>
      </c>
      <c r="AH7" s="32">
        <f>+IO_tabel!AH7/IO_tabel!AH$46</f>
        <v>0</v>
      </c>
      <c r="AI7" s="32">
        <f>+IO_tabel!AI7/IO_tabel!AI$46</f>
        <v>0</v>
      </c>
    </row>
    <row r="8" spans="1:35" x14ac:dyDescent="0.2">
      <c r="A8" s="15" t="s">
        <v>108</v>
      </c>
      <c r="B8" s="32">
        <f>+IO_tabel!B8/IO_tabel!B$46</f>
        <v>0</v>
      </c>
      <c r="C8" s="32">
        <f>+IO_tabel!C8/IO_tabel!C$46</f>
        <v>3.0308297099743879E-4</v>
      </c>
      <c r="D8" s="32">
        <f>+IO_tabel!D8/IO_tabel!D$46</f>
        <v>1.255552110771819E-4</v>
      </c>
      <c r="E8" s="32">
        <f>+IO_tabel!E8/IO_tabel!E$46</f>
        <v>7.0869206148718025E-5</v>
      </c>
      <c r="F8" s="32">
        <f>+IO_tabel!F8/IO_tabel!F$46</f>
        <v>4.3718565717600068E-5</v>
      </c>
      <c r="G8" s="32">
        <f>+IO_tabel!G8/IO_tabel!G$46</f>
        <v>2.0164462725374912E-5</v>
      </c>
      <c r="H8" s="32">
        <f>+IO_tabel!H8/IO_tabel!H$46</f>
        <v>1.3771858925823949E-6</v>
      </c>
      <c r="I8" s="32">
        <f>+IO_tabel!I8/IO_tabel!I$46</f>
        <v>4.3607924571645486E-4</v>
      </c>
      <c r="J8" s="32">
        <f>+IO_tabel!J8/IO_tabel!J$46</f>
        <v>2.3526569636543027E-6</v>
      </c>
      <c r="K8" s="32">
        <f>+IO_tabel!K8/IO_tabel!K$46</f>
        <v>0</v>
      </c>
      <c r="L8" s="32">
        <f>+IO_tabel!L8/IO_tabel!L$46</f>
        <v>2.3819032665248676E-6</v>
      </c>
      <c r="M8" s="32">
        <f>+IO_tabel!M8/IO_tabel!M$46</f>
        <v>0</v>
      </c>
      <c r="N8" s="32">
        <f>+IO_tabel!N8/IO_tabel!N$46</f>
        <v>2.5782098251860111E-4</v>
      </c>
      <c r="O8" s="32">
        <f>+IO_tabel!O8/IO_tabel!O$46</f>
        <v>4.2729133386959481E-5</v>
      </c>
      <c r="P8" s="32">
        <f>+IO_tabel!P8/IO_tabel!P$46</f>
        <v>7.8110778910048137E-6</v>
      </c>
      <c r="Q8" s="32">
        <f>+IO_tabel!Q8/IO_tabel!Q$46</f>
        <v>4.490825741742008E-6</v>
      </c>
      <c r="R8" s="32">
        <f>+IO_tabel!R8/IO_tabel!R$46</f>
        <v>1.4105756672989492E-5</v>
      </c>
      <c r="S8" s="32">
        <f>+IO_tabel!S8/IO_tabel!S$46</f>
        <v>3.7038064110987218E-6</v>
      </c>
      <c r="T8" s="32">
        <f>+IO_tabel!T8/IO_tabel!T$46</f>
        <v>1.3693028090394478E-5</v>
      </c>
      <c r="U8" s="32">
        <f>+IO_tabel!U8/IO_tabel!U$46</f>
        <v>1.0883015182555419E-5</v>
      </c>
      <c r="V8" s="32">
        <f>+IO_tabel!V8/IO_tabel!V$46</f>
        <v>1.1129340101725628E-5</v>
      </c>
      <c r="W8" s="32">
        <f>+IO_tabel!W8/IO_tabel!W$46</f>
        <v>3.6725017457455659E-3</v>
      </c>
      <c r="X8" s="32">
        <f>+IO_tabel!X8/IO_tabel!X$46</f>
        <v>9.4101747447745379E-5</v>
      </c>
      <c r="Y8" s="32">
        <f>+IO_tabel!Y8/IO_tabel!Y$46</f>
        <v>1.3083634654562356E-5</v>
      </c>
      <c r="Z8" s="32">
        <f>+IO_tabel!Z8/IO_tabel!Z$46</f>
        <v>3.5590445025402161E-4</v>
      </c>
      <c r="AA8" s="32">
        <f>+IO_tabel!AA8/IO_tabel!AA$46</f>
        <v>0</v>
      </c>
      <c r="AB8" s="32">
        <f>+IO_tabel!AB8/IO_tabel!AB$46</f>
        <v>7.3694377713349744E-6</v>
      </c>
      <c r="AC8" s="32">
        <f>+IO_tabel!AC8/IO_tabel!AC$46</f>
        <v>2.0101083738351792E-4</v>
      </c>
      <c r="AD8" s="32">
        <f>+IO_tabel!AD8/IO_tabel!AD$46</f>
        <v>2.6478323472492677E-4</v>
      </c>
      <c r="AE8" s="32">
        <f>+IO_tabel!AE8/IO_tabel!AE$46</f>
        <v>2.0802681004894377E-4</v>
      </c>
      <c r="AF8" s="32">
        <f>+IO_tabel!AF8/IO_tabel!AF$46</f>
        <v>4.1672185976079435E-4</v>
      </c>
      <c r="AG8" s="32">
        <f>+IO_tabel!AG8/IO_tabel!AG$46</f>
        <v>1.2578810119652673E-3</v>
      </c>
      <c r="AH8" s="32">
        <f>+IO_tabel!AH8/IO_tabel!AH$46</f>
        <v>1.7594929257167916E-4</v>
      </c>
      <c r="AI8" s="32">
        <f>+IO_tabel!AI8/IO_tabel!AI$46</f>
        <v>1.2113327330573704E-4</v>
      </c>
    </row>
    <row r="9" spans="1:35" x14ac:dyDescent="0.2">
      <c r="A9" s="15" t="s">
        <v>109</v>
      </c>
      <c r="B9" s="32">
        <f>+IO_tabel!B9/IO_tabel!B$46</f>
        <v>0</v>
      </c>
      <c r="C9" s="32">
        <f>+IO_tabel!C9/IO_tabel!C$46</f>
        <v>9.5980558400524693E-4</v>
      </c>
      <c r="D9" s="32">
        <f>+IO_tabel!D9/IO_tabel!D$46</f>
        <v>3.7438269520721215E-4</v>
      </c>
      <c r="E9" s="32">
        <f>+IO_tabel!E9/IO_tabel!E$46</f>
        <v>2.5582803467768433E-4</v>
      </c>
      <c r="F9" s="32">
        <f>+IO_tabel!F9/IO_tabel!F$46</f>
        <v>2.3492083071752182E-4</v>
      </c>
      <c r="G9" s="32">
        <f>+IO_tabel!G9/IO_tabel!G$46</f>
        <v>5.5260402882263343E-7</v>
      </c>
      <c r="H9" s="32">
        <f>+IO_tabel!H9/IO_tabel!H$46</f>
        <v>4.9793574399053313E-6</v>
      </c>
      <c r="I9" s="32">
        <f>+IO_tabel!I9/IO_tabel!I$46</f>
        <v>3.3481687766851327E-4</v>
      </c>
      <c r="J9" s="32">
        <f>+IO_tabel!J9/IO_tabel!J$46</f>
        <v>8.5062735674343743E-6</v>
      </c>
      <c r="K9" s="32">
        <f>+IO_tabel!K9/IO_tabel!K$46</f>
        <v>2.1232303893641054E-4</v>
      </c>
      <c r="L9" s="32">
        <f>+IO_tabel!L9/IO_tabel!L$46</f>
        <v>1.5344409657428349E-5</v>
      </c>
      <c r="M9" s="32">
        <f>+IO_tabel!M9/IO_tabel!M$46</f>
        <v>0</v>
      </c>
      <c r="N9" s="32">
        <f>+IO_tabel!N9/IO_tabel!N$46</f>
        <v>9.321783169448872E-4</v>
      </c>
      <c r="O9" s="32">
        <f>+IO_tabel!O9/IO_tabel!O$46</f>
        <v>1.5449158271009134E-4</v>
      </c>
      <c r="P9" s="32">
        <f>+IO_tabel!P9/IO_tabel!P$46</f>
        <v>9.7967773126242421E-5</v>
      </c>
      <c r="Q9" s="32">
        <f>+IO_tabel!Q9/IO_tabel!Q$46</f>
        <v>1.147945950747109E-5</v>
      </c>
      <c r="R9" s="32">
        <f>+IO_tabel!R9/IO_tabel!R$46</f>
        <v>5.1000816094216795E-5</v>
      </c>
      <c r="S9" s="32">
        <f>+IO_tabel!S9/IO_tabel!S$46</f>
        <v>1.3391493558281639E-5</v>
      </c>
      <c r="T9" s="32">
        <f>+IO_tabel!T9/IO_tabel!T$46</f>
        <v>4.9508553394260966E-5</v>
      </c>
      <c r="U9" s="32">
        <f>+IO_tabel!U9/IO_tabel!U$46</f>
        <v>3.9348662304582749E-5</v>
      </c>
      <c r="V9" s="32">
        <f>+IO_tabel!V9/IO_tabel!V$46</f>
        <v>4.0239275420437662E-5</v>
      </c>
      <c r="W9" s="32">
        <f>+IO_tabel!W9/IO_tabel!W$46</f>
        <v>2.9053382592982006E-2</v>
      </c>
      <c r="X9" s="32">
        <f>+IO_tabel!X9/IO_tabel!X$46</f>
        <v>3.4023456004432599E-4</v>
      </c>
      <c r="Y9" s="32">
        <f>+IO_tabel!Y9/IO_tabel!Y$46</f>
        <v>4.7305228661642411E-5</v>
      </c>
      <c r="Z9" s="32">
        <f>+IO_tabel!Z9/IO_tabel!Z$46</f>
        <v>1.2915695685596423E-3</v>
      </c>
      <c r="AA9" s="32">
        <f>+IO_tabel!AA9/IO_tabel!AA$46</f>
        <v>0</v>
      </c>
      <c r="AB9" s="32">
        <f>+IO_tabel!AB9/IO_tabel!AB$46</f>
        <v>2.6644961288274863E-5</v>
      </c>
      <c r="AC9" s="32">
        <f>+IO_tabel!AC9/IO_tabel!AC$46</f>
        <v>7.293323335863923E-4</v>
      </c>
      <c r="AD9" s="32">
        <f>+IO_tabel!AD9/IO_tabel!AD$46</f>
        <v>8.9709748604952172E-4</v>
      </c>
      <c r="AE9" s="32">
        <f>+IO_tabel!AE9/IO_tabel!AE$46</f>
        <v>7.7274264690565099E-4</v>
      </c>
      <c r="AF9" s="32">
        <f>+IO_tabel!AF9/IO_tabel!AF$46</f>
        <v>2.8231533107108374E-3</v>
      </c>
      <c r="AG9" s="32">
        <f>+IO_tabel!AG9/IO_tabel!AG$46</f>
        <v>6.148287276435049E-3</v>
      </c>
      <c r="AH9" s="32">
        <f>+IO_tabel!AH9/IO_tabel!AH$46</f>
        <v>6.3616278944743419E-4</v>
      </c>
      <c r="AI9" s="32">
        <f>+IO_tabel!AI9/IO_tabel!AI$46</f>
        <v>4.4089615348229239E-4</v>
      </c>
    </row>
    <row r="10" spans="1:35" x14ac:dyDescent="0.2">
      <c r="A10" s="15" t="s">
        <v>110</v>
      </c>
      <c r="B10" s="32">
        <f>+IO_tabel!B10/IO_tabel!B$46</f>
        <v>0</v>
      </c>
      <c r="C10" s="32">
        <f>+IO_tabel!C10/IO_tabel!C$46</f>
        <v>2.4019611886595574E-2</v>
      </c>
      <c r="D10" s="32">
        <f>+IO_tabel!D10/IO_tabel!D$46</f>
        <v>3.2983869107244953E-3</v>
      </c>
      <c r="E10" s="32">
        <f>+IO_tabel!E10/IO_tabel!E$46</f>
        <v>4.6030579903616588E-3</v>
      </c>
      <c r="F10" s="32">
        <f>+IO_tabel!F10/IO_tabel!F$46</f>
        <v>8.9256835884320975E-4</v>
      </c>
      <c r="G10" s="32">
        <f>+IO_tabel!G10/IO_tabel!G$46</f>
        <v>1.0409277992264123E-5</v>
      </c>
      <c r="H10" s="32">
        <f>+IO_tabel!H10/IO_tabel!H$46</f>
        <v>2.0245366204506472E-4</v>
      </c>
      <c r="I10" s="32">
        <f>+IO_tabel!I10/IO_tabel!I$46</f>
        <v>0.13778788545017812</v>
      </c>
      <c r="J10" s="32">
        <f>+IO_tabel!J10/IO_tabel!J$46</f>
        <v>1.5296048734921198E-4</v>
      </c>
      <c r="K10" s="32">
        <f>+IO_tabel!K10/IO_tabel!K$46</f>
        <v>8.4935747035570579E-4</v>
      </c>
      <c r="L10" s="32">
        <f>+IO_tabel!L10/IO_tabel!L$46</f>
        <v>7.481497485762724E-4</v>
      </c>
      <c r="M10" s="32">
        <f>+IO_tabel!M10/IO_tabel!M$46</f>
        <v>3.058448003293354E-4</v>
      </c>
      <c r="N10" s="32">
        <f>+IO_tabel!N10/IO_tabel!N$46</f>
        <v>8.6351018274578102E-4</v>
      </c>
      <c r="O10" s="32">
        <f>+IO_tabel!O10/IO_tabel!O$46</f>
        <v>1.4345672975723075E-4</v>
      </c>
      <c r="P10" s="32">
        <f>+IO_tabel!P10/IO_tabel!P$46</f>
        <v>8.7070608488304968E-5</v>
      </c>
      <c r="Q10" s="32">
        <f>+IO_tabel!Q10/IO_tabel!Q$46</f>
        <v>5.7490813867823128E-4</v>
      </c>
      <c r="R10" s="32">
        <f>+IO_tabel!R10/IO_tabel!R$46</f>
        <v>7.1329247409168247E-5</v>
      </c>
      <c r="S10" s="32">
        <f>+IO_tabel!S10/IO_tabel!S$46</f>
        <v>3.3535447825605351E-5</v>
      </c>
      <c r="T10" s="32">
        <f>+IO_tabel!T10/IO_tabel!T$46</f>
        <v>3.1954816510820468E-4</v>
      </c>
      <c r="U10" s="32">
        <f>+IO_tabel!U10/IO_tabel!U$46</f>
        <v>1.9027330704426804E-5</v>
      </c>
      <c r="V10" s="32">
        <f>+IO_tabel!V10/IO_tabel!V$46</f>
        <v>1.8924604724793114E-4</v>
      </c>
      <c r="W10" s="32">
        <f>+IO_tabel!W10/IO_tabel!W$46</f>
        <v>3.6621333947094457E-4</v>
      </c>
      <c r="X10" s="32">
        <f>+IO_tabel!X10/IO_tabel!X$46</f>
        <v>3.1162592016229879E-4</v>
      </c>
      <c r="Y10" s="32">
        <f>+IO_tabel!Y10/IO_tabel!Y$46</f>
        <v>3.5988953874974682E-5</v>
      </c>
      <c r="Z10" s="32">
        <f>+IO_tabel!Z10/IO_tabel!Z$46</f>
        <v>1.5823767409719905E-4</v>
      </c>
      <c r="AA10" s="32">
        <f>+IO_tabel!AA10/IO_tabel!AA$46</f>
        <v>0</v>
      </c>
      <c r="AB10" s="32">
        <f>+IO_tabel!AB10/IO_tabel!AB$46</f>
        <v>0</v>
      </c>
      <c r="AC10" s="32">
        <f>+IO_tabel!AC10/IO_tabel!AC$46</f>
        <v>7.8801624759852122E-5</v>
      </c>
      <c r="AD10" s="32">
        <f>+IO_tabel!AD10/IO_tabel!AD$46</f>
        <v>6.3443599190874409E-4</v>
      </c>
      <c r="AE10" s="32">
        <f>+IO_tabel!AE10/IO_tabel!AE$46</f>
        <v>1.8164922106684304E-4</v>
      </c>
      <c r="AF10" s="32">
        <f>+IO_tabel!AF10/IO_tabel!AF$46</f>
        <v>4.5018307991108268E-4</v>
      </c>
      <c r="AG10" s="32">
        <f>+IO_tabel!AG10/IO_tabel!AG$46</f>
        <v>8.9309298716909764E-5</v>
      </c>
      <c r="AH10" s="32">
        <f>+IO_tabel!AH10/IO_tabel!AH$46</f>
        <v>5.8430959949217051E-4</v>
      </c>
      <c r="AI10" s="32">
        <f>+IO_tabel!AI10/IO_tabel!AI$46</f>
        <v>1.2705985669439896E-4</v>
      </c>
    </row>
    <row r="11" spans="1:35" x14ac:dyDescent="0.2">
      <c r="A11" s="15" t="s">
        <v>111</v>
      </c>
      <c r="B11" s="32">
        <f>+IO_tabel!B11/IO_tabel!B$46</f>
        <v>0</v>
      </c>
      <c r="C11" s="32">
        <f>+IO_tabel!C11/IO_tabel!C$46</f>
        <v>3.6605660057830366E-5</v>
      </c>
      <c r="D11" s="32">
        <f>+IO_tabel!D11/IO_tabel!D$46</f>
        <v>4.6025956911844604E-5</v>
      </c>
      <c r="E11" s="32">
        <f>+IO_tabel!E11/IO_tabel!E$46</f>
        <v>0</v>
      </c>
      <c r="F11" s="32">
        <f>+IO_tabel!F11/IO_tabel!F$46</f>
        <v>6.4269162385184391E-5</v>
      </c>
      <c r="G11" s="32">
        <f>+IO_tabel!G11/IO_tabel!G$46</f>
        <v>6.1925281845138146E-6</v>
      </c>
      <c r="H11" s="32">
        <f>+IO_tabel!H11/IO_tabel!H$46</f>
        <v>5.4349545117570126E-5</v>
      </c>
      <c r="I11" s="32">
        <f>+IO_tabel!I11/IO_tabel!I$46</f>
        <v>0</v>
      </c>
      <c r="J11" s="32">
        <f>+IO_tabel!J11/IO_tabel!J$46</f>
        <v>0</v>
      </c>
      <c r="K11" s="32">
        <f>+IO_tabel!K11/IO_tabel!K$46</f>
        <v>1.1615790138138286E-4</v>
      </c>
      <c r="L11" s="32">
        <f>+IO_tabel!L11/IO_tabel!L$46</f>
        <v>9.9480369994796021E-5</v>
      </c>
      <c r="M11" s="32">
        <f>+IO_tabel!M11/IO_tabel!M$46</f>
        <v>1.1546696441017158E-5</v>
      </c>
      <c r="N11" s="32">
        <f>+IO_tabel!N11/IO_tabel!N$46</f>
        <v>9.2013464923889081E-4</v>
      </c>
      <c r="O11" s="32">
        <f>+IO_tabel!O11/IO_tabel!O$46</f>
        <v>6.4709951353866964E-4</v>
      </c>
      <c r="P11" s="32">
        <f>+IO_tabel!P11/IO_tabel!P$46</f>
        <v>1.6226895495970333E-4</v>
      </c>
      <c r="Q11" s="32">
        <f>+IO_tabel!Q11/IO_tabel!Q$46</f>
        <v>1.7533056442073935E-5</v>
      </c>
      <c r="R11" s="32">
        <f>+IO_tabel!R11/IO_tabel!R$46</f>
        <v>3.2615358250330913E-4</v>
      </c>
      <c r="S11" s="32">
        <f>+IO_tabel!S11/IO_tabel!S$46</f>
        <v>3.3041822543727174E-4</v>
      </c>
      <c r="T11" s="32">
        <f>+IO_tabel!T11/IO_tabel!T$46</f>
        <v>2.9076154905916321E-4</v>
      </c>
      <c r="U11" s="32">
        <f>+IO_tabel!U11/IO_tabel!U$46</f>
        <v>2.1349801277253074E-4</v>
      </c>
      <c r="V11" s="32">
        <f>+IO_tabel!V11/IO_tabel!V$46</f>
        <v>2.0721705148788933E-3</v>
      </c>
      <c r="W11" s="32">
        <f>+IO_tabel!W11/IO_tabel!W$46</f>
        <v>4.3590081940756711E-4</v>
      </c>
      <c r="X11" s="32">
        <f>+IO_tabel!X11/IO_tabel!X$46</f>
        <v>2.9444527319684739E-3</v>
      </c>
      <c r="Y11" s="32">
        <f>+IO_tabel!Y11/IO_tabel!Y$46</f>
        <v>1.6081539844190985E-3</v>
      </c>
      <c r="Z11" s="32">
        <f>+IO_tabel!Z11/IO_tabel!Z$46</f>
        <v>2.616981663506318E-3</v>
      </c>
      <c r="AA11" s="32">
        <f>+IO_tabel!AA11/IO_tabel!AA$46</f>
        <v>1.8478962567679516E-4</v>
      </c>
      <c r="AB11" s="32">
        <f>+IO_tabel!AB11/IO_tabel!AB$46</f>
        <v>1.5237019174608204E-4</v>
      </c>
      <c r="AC11" s="32">
        <f>+IO_tabel!AC11/IO_tabel!AC$46</f>
        <v>1.6020057747285128E-3</v>
      </c>
      <c r="AD11" s="32">
        <f>+IO_tabel!AD11/IO_tabel!AD$46</f>
        <v>1.1390789612386954E-3</v>
      </c>
      <c r="AE11" s="32">
        <f>+IO_tabel!AE11/IO_tabel!AE$46</f>
        <v>1.5274683012230588E-3</v>
      </c>
      <c r="AF11" s="32">
        <f>+IO_tabel!AF11/IO_tabel!AF$46</f>
        <v>9.847750443744315E-5</v>
      </c>
      <c r="AG11" s="32">
        <f>+IO_tabel!AG11/IO_tabel!AG$46</f>
        <v>1.6254593157581857E-4</v>
      </c>
      <c r="AH11" s="32">
        <f>+IO_tabel!AH11/IO_tabel!AH$46</f>
        <v>7.2760231281734575E-4</v>
      </c>
      <c r="AI11" s="32">
        <f>+IO_tabel!AI11/IO_tabel!AI$46</f>
        <v>9.698395756741247E-4</v>
      </c>
    </row>
    <row r="12" spans="1:35" x14ac:dyDescent="0.2">
      <c r="A12" s="15" t="s">
        <v>112</v>
      </c>
      <c r="B12" s="32">
        <f>+IO_tabel!B12/IO_tabel!B$46</f>
        <v>0</v>
      </c>
      <c r="C12" s="32">
        <f>+IO_tabel!C12/IO_tabel!C$46</f>
        <v>0</v>
      </c>
      <c r="D12" s="32">
        <f>+IO_tabel!D12/IO_tabel!D$46</f>
        <v>0</v>
      </c>
      <c r="E12" s="32">
        <f>+IO_tabel!E12/IO_tabel!E$46</f>
        <v>0</v>
      </c>
      <c r="F12" s="32">
        <f>+IO_tabel!F12/IO_tabel!F$46</f>
        <v>3.078436505336575E-3</v>
      </c>
      <c r="G12" s="32">
        <f>+IO_tabel!G12/IO_tabel!G$46</f>
        <v>0</v>
      </c>
      <c r="H12" s="32">
        <f>+IO_tabel!H12/IO_tabel!H$46</f>
        <v>0</v>
      </c>
      <c r="I12" s="32">
        <f>+IO_tabel!I12/IO_tabel!I$46</f>
        <v>0</v>
      </c>
      <c r="J12" s="32">
        <f>+IO_tabel!J12/IO_tabel!J$46</f>
        <v>0</v>
      </c>
      <c r="K12" s="32">
        <f>+IO_tabel!K12/IO_tabel!K$46</f>
        <v>2.3966040198985957E-2</v>
      </c>
      <c r="L12" s="32">
        <f>+IO_tabel!L12/IO_tabel!L$46</f>
        <v>0</v>
      </c>
      <c r="M12" s="32">
        <f>+IO_tabel!M12/IO_tabel!M$46</f>
        <v>0</v>
      </c>
      <c r="N12" s="32">
        <f>+IO_tabel!N12/IO_tabel!N$46</f>
        <v>0</v>
      </c>
      <c r="O12" s="32">
        <f>+IO_tabel!O12/IO_tabel!O$46</f>
        <v>1.2967865298498322E-2</v>
      </c>
      <c r="P12" s="32">
        <f>+IO_tabel!P12/IO_tabel!P$46</f>
        <v>0</v>
      </c>
      <c r="Q12" s="32">
        <f>+IO_tabel!Q12/IO_tabel!Q$46</f>
        <v>0</v>
      </c>
      <c r="R12" s="32">
        <f>+IO_tabel!R12/IO_tabel!R$46</f>
        <v>0</v>
      </c>
      <c r="S12" s="32">
        <f>+IO_tabel!S12/IO_tabel!S$46</f>
        <v>0</v>
      </c>
      <c r="T12" s="32">
        <f>+IO_tabel!T12/IO_tabel!T$46</f>
        <v>0</v>
      </c>
      <c r="U12" s="32">
        <f>+IO_tabel!U12/IO_tabel!U$46</f>
        <v>0</v>
      </c>
      <c r="V12" s="32">
        <f>+IO_tabel!V12/IO_tabel!V$46</f>
        <v>0</v>
      </c>
      <c r="W12" s="32">
        <f>+IO_tabel!W12/IO_tabel!W$46</f>
        <v>0</v>
      </c>
      <c r="X12" s="32">
        <f>+IO_tabel!X12/IO_tabel!X$46</f>
        <v>0</v>
      </c>
      <c r="Y12" s="32">
        <f>+IO_tabel!Y12/IO_tabel!Y$46</f>
        <v>0</v>
      </c>
      <c r="Z12" s="32">
        <f>+IO_tabel!Z12/IO_tabel!Z$46</f>
        <v>0</v>
      </c>
      <c r="AA12" s="32">
        <f>+IO_tabel!AA12/IO_tabel!AA$46</f>
        <v>0</v>
      </c>
      <c r="AB12" s="32">
        <f>+IO_tabel!AB12/IO_tabel!AB$46</f>
        <v>0</v>
      </c>
      <c r="AC12" s="32">
        <f>+IO_tabel!AC12/IO_tabel!AC$46</f>
        <v>0</v>
      </c>
      <c r="AD12" s="32">
        <f>+IO_tabel!AD12/IO_tabel!AD$46</f>
        <v>0</v>
      </c>
      <c r="AE12" s="32">
        <f>+IO_tabel!AE12/IO_tabel!AE$46</f>
        <v>0</v>
      </c>
      <c r="AF12" s="32">
        <f>+IO_tabel!AF12/IO_tabel!AF$46</f>
        <v>0</v>
      </c>
      <c r="AG12" s="32">
        <f>+IO_tabel!AG12/IO_tabel!AG$46</f>
        <v>0</v>
      </c>
      <c r="AH12" s="32">
        <f>+IO_tabel!AH12/IO_tabel!AH$46</f>
        <v>0</v>
      </c>
      <c r="AI12" s="32">
        <f>+IO_tabel!AI12/IO_tabel!AI$46</f>
        <v>0</v>
      </c>
    </row>
    <row r="13" spans="1:35" x14ac:dyDescent="0.2">
      <c r="A13" s="15" t="s">
        <v>113</v>
      </c>
      <c r="B13" s="32">
        <f>+IO_tabel!B13/IO_tabel!B$46</f>
        <v>8.2043173506716644E-5</v>
      </c>
      <c r="C13" s="32">
        <f>+IO_tabel!C13/IO_tabel!C$46</f>
        <v>1.3345785684391627E-2</v>
      </c>
      <c r="D13" s="32">
        <f>+IO_tabel!D13/IO_tabel!D$46</f>
        <v>6.7241945043797907E-3</v>
      </c>
      <c r="E13" s="32">
        <f>+IO_tabel!E13/IO_tabel!E$46</f>
        <v>5.4106938474618614E-3</v>
      </c>
      <c r="F13" s="32">
        <f>+IO_tabel!F13/IO_tabel!F$46</f>
        <v>5.769902185451656E-5</v>
      </c>
      <c r="G13" s="32">
        <f>+IO_tabel!G13/IO_tabel!G$46</f>
        <v>2.635343655304444E-6</v>
      </c>
      <c r="H13" s="32">
        <f>+IO_tabel!H13/IO_tabel!H$46</f>
        <v>2.5731001048467572E-5</v>
      </c>
      <c r="I13" s="32">
        <f>+IO_tabel!I13/IO_tabel!I$46</f>
        <v>2.3691360357427909E-5</v>
      </c>
      <c r="J13" s="32">
        <f>+IO_tabel!J13/IO_tabel!J$46</f>
        <v>3.2497930525284353E-7</v>
      </c>
      <c r="K13" s="32">
        <f>+IO_tabel!K13/IO_tabel!K$46</f>
        <v>1.7973772207858377E-3</v>
      </c>
      <c r="L13" s="32">
        <f>+IO_tabel!L13/IO_tabel!L$46</f>
        <v>4.6806310345634219E-4</v>
      </c>
      <c r="M13" s="32">
        <f>+IO_tabel!M13/IO_tabel!M$46</f>
        <v>0</v>
      </c>
      <c r="N13" s="32">
        <f>+IO_tabel!N13/IO_tabel!N$46</f>
        <v>4.5563227695123048E-4</v>
      </c>
      <c r="O13" s="32">
        <f>+IO_tabel!O13/IO_tabel!O$46</f>
        <v>6.9688848654696927E-4</v>
      </c>
      <c r="P13" s="32">
        <f>+IO_tabel!P13/IO_tabel!P$46</f>
        <v>2.9702814675370189E-5</v>
      </c>
      <c r="Q13" s="32">
        <f>+IO_tabel!Q13/IO_tabel!Q$46</f>
        <v>4.7775145501283457E-3</v>
      </c>
      <c r="R13" s="32">
        <f>+IO_tabel!R13/IO_tabel!R$46</f>
        <v>1.5451638256428105E-5</v>
      </c>
      <c r="S13" s="32">
        <f>+IO_tabel!S13/IO_tabel!S$46</f>
        <v>4.6623470013262804E-5</v>
      </c>
      <c r="T13" s="32">
        <f>+IO_tabel!T13/IO_tabel!T$46</f>
        <v>1.5817615452564819E-2</v>
      </c>
      <c r="U13" s="32">
        <f>+IO_tabel!U13/IO_tabel!U$46</f>
        <v>7.3331821347390152E-8</v>
      </c>
      <c r="V13" s="32">
        <f>+IO_tabel!V13/IO_tabel!V$46</f>
        <v>1.0458780491641254E-4</v>
      </c>
      <c r="W13" s="32">
        <f>+IO_tabel!W13/IO_tabel!W$46</f>
        <v>1.7089055529511323E-5</v>
      </c>
      <c r="X13" s="32">
        <f>+IO_tabel!X13/IO_tabel!X$46</f>
        <v>1.6970478790932257E-4</v>
      </c>
      <c r="Y13" s="32">
        <f>+IO_tabel!Y13/IO_tabel!Y$46</f>
        <v>4.0962275979471285E-3</v>
      </c>
      <c r="Z13" s="32">
        <f>+IO_tabel!Z13/IO_tabel!Z$46</f>
        <v>9.2197237916382259E-5</v>
      </c>
      <c r="AA13" s="32">
        <f>+IO_tabel!AA13/IO_tabel!AA$46</f>
        <v>3.0782148630917349E-4</v>
      </c>
      <c r="AB13" s="32">
        <f>+IO_tabel!AB13/IO_tabel!AB$46</f>
        <v>2.4358780488646585E-5</v>
      </c>
      <c r="AC13" s="32">
        <f>+IO_tabel!AC13/IO_tabel!AC$46</f>
        <v>7.1660322564592863E-5</v>
      </c>
      <c r="AD13" s="32">
        <f>+IO_tabel!AD13/IO_tabel!AD$46</f>
        <v>4.8378762388681754E-4</v>
      </c>
      <c r="AE13" s="32">
        <f>+IO_tabel!AE13/IO_tabel!AE$46</f>
        <v>3.4837416628418287E-5</v>
      </c>
      <c r="AF13" s="32">
        <f>+IO_tabel!AF13/IO_tabel!AF$46</f>
        <v>3.4040314016810465E-5</v>
      </c>
      <c r="AG13" s="32">
        <f>+IO_tabel!AG13/IO_tabel!AG$46</f>
        <v>1.0741699026824773E-5</v>
      </c>
      <c r="AH13" s="32">
        <f>+IO_tabel!AH13/IO_tabel!AH$46</f>
        <v>3.4356093607666916E-4</v>
      </c>
      <c r="AI13" s="32">
        <f>+IO_tabel!AI13/IO_tabel!AI$46</f>
        <v>5.6235241979709001E-4</v>
      </c>
    </row>
    <row r="14" spans="1:35" x14ac:dyDescent="0.2">
      <c r="A14" s="15" t="s">
        <v>114</v>
      </c>
      <c r="B14" s="32">
        <f>+IO_tabel!B14/IO_tabel!B$46</f>
        <v>2.2722687798319247E-4</v>
      </c>
      <c r="C14" s="32">
        <f>+IO_tabel!C14/IO_tabel!C$46</f>
        <v>4.8772042123863417E-4</v>
      </c>
      <c r="D14" s="32">
        <f>+IO_tabel!D14/IO_tabel!D$46</f>
        <v>1.3820399221062008E-4</v>
      </c>
      <c r="E14" s="32">
        <f>+IO_tabel!E14/IO_tabel!E$46</f>
        <v>2.3493052940527345E-4</v>
      </c>
      <c r="F14" s="32">
        <f>+IO_tabel!F14/IO_tabel!F$46</f>
        <v>1.1871271701704914E-2</v>
      </c>
      <c r="G14" s="32">
        <f>+IO_tabel!G14/IO_tabel!G$46</f>
        <v>3.9421783107560726E-2</v>
      </c>
      <c r="H14" s="32">
        <f>+IO_tabel!H14/IO_tabel!H$46</f>
        <v>3.0194588749173731E-2</v>
      </c>
      <c r="I14" s="32">
        <f>+IO_tabel!I14/IO_tabel!I$46</f>
        <v>2.4722608459733664E-2</v>
      </c>
      <c r="J14" s="32">
        <f>+IO_tabel!J14/IO_tabel!J$46</f>
        <v>1.7354465097460272E-2</v>
      </c>
      <c r="K14" s="32">
        <f>+IO_tabel!K14/IO_tabel!K$46</f>
        <v>1.2454602049490924E-2</v>
      </c>
      <c r="L14" s="32">
        <f>+IO_tabel!L14/IO_tabel!L$46</f>
        <v>4.0943862086786659E-2</v>
      </c>
      <c r="M14" s="32">
        <f>+IO_tabel!M14/IO_tabel!M$46</f>
        <v>3.6325577502965833E-2</v>
      </c>
      <c r="N14" s="32">
        <f>+IO_tabel!N14/IO_tabel!N$46</f>
        <v>3.2430927504679498E-2</v>
      </c>
      <c r="O14" s="32">
        <f>+IO_tabel!O14/IO_tabel!O$46</f>
        <v>5.2867811098969535E-3</v>
      </c>
      <c r="P14" s="32">
        <f>+IO_tabel!P14/IO_tabel!P$46</f>
        <v>9.5430895428312342E-3</v>
      </c>
      <c r="Q14" s="32">
        <f>+IO_tabel!Q14/IO_tabel!Q$46</f>
        <v>2.6694994655978486E-3</v>
      </c>
      <c r="R14" s="32">
        <f>+IO_tabel!R14/IO_tabel!R$46</f>
        <v>7.39087489390544E-2</v>
      </c>
      <c r="S14" s="32">
        <f>+IO_tabel!S14/IO_tabel!S$46</f>
        <v>7.9107508175383055E-3</v>
      </c>
      <c r="T14" s="32">
        <f>+IO_tabel!T14/IO_tabel!T$46</f>
        <v>2.4868660803555549E-2</v>
      </c>
      <c r="U14" s="32">
        <f>+IO_tabel!U14/IO_tabel!U$46</f>
        <v>3.2639106743750103E-3</v>
      </c>
      <c r="V14" s="32">
        <f>+IO_tabel!V14/IO_tabel!V$46</f>
        <v>0.11966251041880785</v>
      </c>
      <c r="W14" s="32">
        <f>+IO_tabel!W14/IO_tabel!W$46</f>
        <v>3.9599904506472314E-2</v>
      </c>
      <c r="X14" s="32">
        <f>+IO_tabel!X14/IO_tabel!X$46</f>
        <v>2.129060429179291E-2</v>
      </c>
      <c r="Y14" s="32">
        <f>+IO_tabel!Y14/IO_tabel!Y$46</f>
        <v>3.0029667080155444E-2</v>
      </c>
      <c r="Z14" s="32">
        <f>+IO_tabel!Z14/IO_tabel!Z$46</f>
        <v>2.850172053037107E-3</v>
      </c>
      <c r="AA14" s="32">
        <f>+IO_tabel!AA14/IO_tabel!AA$46</f>
        <v>6.1706773940700555E-3</v>
      </c>
      <c r="AB14" s="32">
        <f>+IO_tabel!AB14/IO_tabel!AB$46</f>
        <v>2.3831998517072394E-3</v>
      </c>
      <c r="AC14" s="32">
        <f>+IO_tabel!AC14/IO_tabel!AC$46</f>
        <v>6.1941796570962769E-3</v>
      </c>
      <c r="AD14" s="32">
        <f>+IO_tabel!AD14/IO_tabel!AD$46</f>
        <v>2.2933750527364998E-2</v>
      </c>
      <c r="AE14" s="32">
        <f>+IO_tabel!AE14/IO_tabel!AE$46</f>
        <v>1.8187238298048851E-2</v>
      </c>
      <c r="AF14" s="32">
        <f>+IO_tabel!AF14/IO_tabel!AF$46</f>
        <v>1.9460475977360295E-2</v>
      </c>
      <c r="AG14" s="32">
        <f>+IO_tabel!AG14/IO_tabel!AG$46</f>
        <v>9.4678530498005752E-3</v>
      </c>
      <c r="AH14" s="32">
        <f>+IO_tabel!AH14/IO_tabel!AH$46</f>
        <v>2.0777736353839081E-2</v>
      </c>
      <c r="AI14" s="32">
        <f>+IO_tabel!AI14/IO_tabel!AI$46</f>
        <v>5.9377626920605039E-2</v>
      </c>
    </row>
    <row r="15" spans="1:35" x14ac:dyDescent="0.2">
      <c r="A15" s="15" t="s">
        <v>115</v>
      </c>
      <c r="B15" s="32">
        <f>+IO_tabel!B15/IO_tabel!B$46</f>
        <v>6.9023890257329822E-7</v>
      </c>
      <c r="C15" s="32">
        <f>+IO_tabel!C15/IO_tabel!C$46</f>
        <v>4.8695251045975972E-4</v>
      </c>
      <c r="D15" s="32">
        <f>+IO_tabel!D15/IO_tabel!D$46</f>
        <v>7.7186235637887243E-5</v>
      </c>
      <c r="E15" s="32">
        <f>+IO_tabel!E15/IO_tabel!E$46</f>
        <v>4.5591626587924007E-5</v>
      </c>
      <c r="F15" s="32">
        <f>+IO_tabel!F15/IO_tabel!F$46</f>
        <v>3.5330996551088175E-4</v>
      </c>
      <c r="G15" s="32">
        <f>+IO_tabel!G15/IO_tabel!G$46</f>
        <v>6.1511927539594867E-6</v>
      </c>
      <c r="H15" s="32">
        <f>+IO_tabel!H15/IO_tabel!H$46</f>
        <v>7.6031414110933981E-4</v>
      </c>
      <c r="I15" s="32">
        <f>+IO_tabel!I15/IO_tabel!I$46</f>
        <v>2.2339655198976992E-3</v>
      </c>
      <c r="J15" s="32">
        <f>+IO_tabel!J15/IO_tabel!J$46</f>
        <v>1.5279616990934093E-4</v>
      </c>
      <c r="K15" s="32">
        <f>+IO_tabel!K15/IO_tabel!K$46</f>
        <v>9.4038461937640833E-3</v>
      </c>
      <c r="L15" s="32">
        <f>+IO_tabel!L15/IO_tabel!L$46</f>
        <v>1.5342046308276494E-2</v>
      </c>
      <c r="M15" s="32">
        <f>+IO_tabel!M15/IO_tabel!M$46</f>
        <v>4.9049340067007616E-4</v>
      </c>
      <c r="N15" s="32">
        <f>+IO_tabel!N15/IO_tabel!N$46</f>
        <v>2.3844731266601415E-5</v>
      </c>
      <c r="O15" s="32">
        <f>+IO_tabel!O15/IO_tabel!O$46</f>
        <v>8.4965870805474482E-4</v>
      </c>
      <c r="P15" s="32">
        <f>+IO_tabel!P15/IO_tabel!P$46</f>
        <v>3.5563388537155076E-4</v>
      </c>
      <c r="Q15" s="32">
        <f>+IO_tabel!Q15/IO_tabel!Q$46</f>
        <v>4.0985907002173564E-5</v>
      </c>
      <c r="R15" s="32">
        <f>+IO_tabel!R15/IO_tabel!R$46</f>
        <v>2.4517854975055703E-3</v>
      </c>
      <c r="S15" s="32">
        <f>+IO_tabel!S15/IO_tabel!S$46</f>
        <v>5.0185089034407568E-3</v>
      </c>
      <c r="T15" s="32">
        <f>+IO_tabel!T15/IO_tabel!T$46</f>
        <v>1.3329431995715187E-4</v>
      </c>
      <c r="U15" s="32">
        <f>+IO_tabel!U15/IO_tabel!U$46</f>
        <v>9.4405605886969395E-5</v>
      </c>
      <c r="V15" s="32">
        <f>+IO_tabel!V15/IO_tabel!V$46</f>
        <v>1.8739080032363501E-3</v>
      </c>
      <c r="W15" s="32">
        <f>+IO_tabel!W15/IO_tabel!W$46</f>
        <v>7.600482150668938E-4</v>
      </c>
      <c r="X15" s="32">
        <f>+IO_tabel!X15/IO_tabel!X$46</f>
        <v>4.9732847659001251E-3</v>
      </c>
      <c r="Y15" s="32">
        <f>+IO_tabel!Y15/IO_tabel!Y$46</f>
        <v>9.592142414379932E-4</v>
      </c>
      <c r="Z15" s="32">
        <f>+IO_tabel!Z15/IO_tabel!Z$46</f>
        <v>6.9730590452122686E-4</v>
      </c>
      <c r="AA15" s="32">
        <f>+IO_tabel!AA15/IO_tabel!AA$46</f>
        <v>9.7902907899780352E-5</v>
      </c>
      <c r="AB15" s="32">
        <f>+IO_tabel!AB15/IO_tabel!AB$46</f>
        <v>3.3055682039669239E-4</v>
      </c>
      <c r="AC15" s="32">
        <f>+IO_tabel!AC15/IO_tabel!AC$46</f>
        <v>5.4882656683491915E-4</v>
      </c>
      <c r="AD15" s="32">
        <f>+IO_tabel!AD15/IO_tabel!AD$46</f>
        <v>1.0725690612710706E-2</v>
      </c>
      <c r="AE15" s="32">
        <f>+IO_tabel!AE15/IO_tabel!AE$46</f>
        <v>1.1506545238121793E-2</v>
      </c>
      <c r="AF15" s="32">
        <f>+IO_tabel!AF15/IO_tabel!AF$46</f>
        <v>0</v>
      </c>
      <c r="AG15" s="32">
        <f>+IO_tabel!AG15/IO_tabel!AG$46</f>
        <v>2.1799153254025874E-3</v>
      </c>
      <c r="AH15" s="32">
        <f>+IO_tabel!AH15/IO_tabel!AH$46</f>
        <v>6.9078538391032394E-3</v>
      </c>
      <c r="AI15" s="32">
        <f>+IO_tabel!AI15/IO_tabel!AI$46</f>
        <v>1.1868736770807955E-3</v>
      </c>
    </row>
    <row r="16" spans="1:35" x14ac:dyDescent="0.2">
      <c r="A16" s="15" t="s">
        <v>116</v>
      </c>
      <c r="B16" s="32">
        <f>+IO_tabel!B16/IO_tabel!B$46</f>
        <v>2.7655491590472959E-4</v>
      </c>
      <c r="C16" s="32">
        <f>+IO_tabel!C16/IO_tabel!C$46</f>
        <v>1.3035029457041335E-3</v>
      </c>
      <c r="D16" s="32">
        <f>+IO_tabel!D16/IO_tabel!D$46</f>
        <v>2.57466020641287E-4</v>
      </c>
      <c r="E16" s="32">
        <f>+IO_tabel!E16/IO_tabel!E$46</f>
        <v>5.7390135448108569E-4</v>
      </c>
      <c r="F16" s="32">
        <f>+IO_tabel!F16/IO_tabel!F$46</f>
        <v>4.4042134962270062E-3</v>
      </c>
      <c r="G16" s="32">
        <f>+IO_tabel!G16/IO_tabel!G$46</f>
        <v>1.6702801753050776E-3</v>
      </c>
      <c r="H16" s="32">
        <f>+IO_tabel!H16/IO_tabel!H$46</f>
        <v>1.6917198829708741E-2</v>
      </c>
      <c r="I16" s="32">
        <f>+IO_tabel!I16/IO_tabel!I$46</f>
        <v>8.9512687383487121E-3</v>
      </c>
      <c r="J16" s="32">
        <f>+IO_tabel!J16/IO_tabel!J$46</f>
        <v>5.0069167060939864E-3</v>
      </c>
      <c r="K16" s="32">
        <f>+IO_tabel!K16/IO_tabel!K$46</f>
        <v>1.4534883720930232E-3</v>
      </c>
      <c r="L16" s="32">
        <f>+IO_tabel!L16/IO_tabel!L$46</f>
        <v>4.4857374641582015E-3</v>
      </c>
      <c r="M16" s="32">
        <f>+IO_tabel!M16/IO_tabel!M$46</f>
        <v>3.5738152491627179E-2</v>
      </c>
      <c r="N16" s="32">
        <f>+IO_tabel!N16/IO_tabel!N$46</f>
        <v>1.7612414505598025E-2</v>
      </c>
      <c r="O16" s="32">
        <f>+IO_tabel!O16/IO_tabel!O$46</f>
        <v>5.3257715560578031E-3</v>
      </c>
      <c r="P16" s="32">
        <f>+IO_tabel!P16/IO_tabel!P$46</f>
        <v>7.1221031310172347E-3</v>
      </c>
      <c r="Q16" s="32">
        <f>+IO_tabel!Q16/IO_tabel!Q$46</f>
        <v>1.2482174434390529E-2</v>
      </c>
      <c r="R16" s="32">
        <f>+IO_tabel!R16/IO_tabel!R$46</f>
        <v>1.3070028036140493E-2</v>
      </c>
      <c r="S16" s="32">
        <f>+IO_tabel!S16/IO_tabel!S$46</f>
        <v>1.5850519687927878E-2</v>
      </c>
      <c r="T16" s="32">
        <f>+IO_tabel!T16/IO_tabel!T$46</f>
        <v>1.5772046471747698E-2</v>
      </c>
      <c r="U16" s="32">
        <f>+IO_tabel!U16/IO_tabel!U$46</f>
        <v>1.1397629844649419E-2</v>
      </c>
      <c r="V16" s="32">
        <f>+IO_tabel!V16/IO_tabel!V$46</f>
        <v>8.5802510180730832E-2</v>
      </c>
      <c r="W16" s="32">
        <f>+IO_tabel!W16/IO_tabel!W$46</f>
        <v>1.6092376089860638E-2</v>
      </c>
      <c r="X16" s="32">
        <f>+IO_tabel!X16/IO_tabel!X$46</f>
        <v>1.853669994415812E-2</v>
      </c>
      <c r="Y16" s="32">
        <f>+IO_tabel!Y16/IO_tabel!Y$46</f>
        <v>2.1356686085906438E-2</v>
      </c>
      <c r="Z16" s="32">
        <f>+IO_tabel!Z16/IO_tabel!Z$46</f>
        <v>1.1185652140307931E-2</v>
      </c>
      <c r="AA16" s="32">
        <f>+IO_tabel!AA16/IO_tabel!AA$46</f>
        <v>4.1054135183869935E-3</v>
      </c>
      <c r="AB16" s="32">
        <f>+IO_tabel!AB16/IO_tabel!AB$46</f>
        <v>0.10100931163812919</v>
      </c>
      <c r="AC16" s="32">
        <f>+IO_tabel!AC16/IO_tabel!AC$46</f>
        <v>1.1500660769682321E-2</v>
      </c>
      <c r="AD16" s="32">
        <f>+IO_tabel!AD16/IO_tabel!AD$46</f>
        <v>4.4371422588552596E-2</v>
      </c>
      <c r="AE16" s="32">
        <f>+IO_tabel!AE16/IO_tabel!AE$46</f>
        <v>4.5439700771508502E-2</v>
      </c>
      <c r="AF16" s="32">
        <f>+IO_tabel!AF16/IO_tabel!AF$46</f>
        <v>2.7660233797912395E-2</v>
      </c>
      <c r="AG16" s="32">
        <f>+IO_tabel!AG16/IO_tabel!AG$46</f>
        <v>6.3059367225785836E-3</v>
      </c>
      <c r="AH16" s="32">
        <f>+IO_tabel!AH16/IO_tabel!AH$46</f>
        <v>8.9606195171561265E-3</v>
      </c>
      <c r="AI16" s="32">
        <f>+IO_tabel!AI16/IO_tabel!AI$46</f>
        <v>5.8029332562316927E-3</v>
      </c>
    </row>
    <row r="17" spans="1:35" x14ac:dyDescent="0.2">
      <c r="A17" s="15" t="s">
        <v>117</v>
      </c>
      <c r="B17" s="32">
        <f>+IO_tabel!B17/IO_tabel!B$46</f>
        <v>2.1862059633470605E-4</v>
      </c>
      <c r="C17" s="32">
        <f>+IO_tabel!C17/IO_tabel!C$46</f>
        <v>7.1131438014915933E-4</v>
      </c>
      <c r="D17" s="32">
        <f>+IO_tabel!D17/IO_tabel!D$46</f>
        <v>2.1545303466681591E-4</v>
      </c>
      <c r="E17" s="32">
        <f>+IO_tabel!E17/IO_tabel!E$46</f>
        <v>1.0900806644102558E-2</v>
      </c>
      <c r="F17" s="32">
        <f>+IO_tabel!F17/IO_tabel!F$46</f>
        <v>8.2179462404850454E-3</v>
      </c>
      <c r="G17" s="32">
        <f>+IO_tabel!G17/IO_tabel!G$46</f>
        <v>6.7966275308894509E-4</v>
      </c>
      <c r="H17" s="32">
        <f>+IO_tabel!H17/IO_tabel!H$46</f>
        <v>7.3996779600132671E-3</v>
      </c>
      <c r="I17" s="32">
        <f>+IO_tabel!I17/IO_tabel!I$46</f>
        <v>1.2840443650297111E-2</v>
      </c>
      <c r="J17" s="32">
        <f>+IO_tabel!J17/IO_tabel!J$46</f>
        <v>2.1710323527313305E-3</v>
      </c>
      <c r="K17" s="32">
        <f>+IO_tabel!K17/IO_tabel!K$46</f>
        <v>4.058800927608513E-3</v>
      </c>
      <c r="L17" s="32">
        <f>+IO_tabel!L17/IO_tabel!L$46</f>
        <v>8.385068759567153E-3</v>
      </c>
      <c r="M17" s="32">
        <f>+IO_tabel!M17/IO_tabel!M$46</f>
        <v>5.9085185217291382E-4</v>
      </c>
      <c r="N17" s="32">
        <f>+IO_tabel!N17/IO_tabel!N$46</f>
        <v>3.0933431374066386E-2</v>
      </c>
      <c r="O17" s="32">
        <f>+IO_tabel!O17/IO_tabel!O$46</f>
        <v>6.7239228153291716E-3</v>
      </c>
      <c r="P17" s="32">
        <f>+IO_tabel!P17/IO_tabel!P$46</f>
        <v>3.8470953602759714E-3</v>
      </c>
      <c r="Q17" s="32">
        <f>+IO_tabel!Q17/IO_tabel!Q$46</f>
        <v>2.0130402556481509E-3</v>
      </c>
      <c r="R17" s="32">
        <f>+IO_tabel!R17/IO_tabel!R$46</f>
        <v>1.098687976130225E-2</v>
      </c>
      <c r="S17" s="32">
        <f>+IO_tabel!S17/IO_tabel!S$46</f>
        <v>2.2844536166673462E-2</v>
      </c>
      <c r="T17" s="32">
        <f>+IO_tabel!T17/IO_tabel!T$46</f>
        <v>2.2538500172111834E-3</v>
      </c>
      <c r="U17" s="32">
        <f>+IO_tabel!U17/IO_tabel!U$46</f>
        <v>6.8088206046966547E-4</v>
      </c>
      <c r="V17" s="32">
        <f>+IO_tabel!V17/IO_tabel!V$46</f>
        <v>1.0756557975821292E-2</v>
      </c>
      <c r="W17" s="32">
        <f>+IO_tabel!W17/IO_tabel!W$46</f>
        <v>3.4569454100047518E-3</v>
      </c>
      <c r="X17" s="32">
        <f>+IO_tabel!X17/IO_tabel!X$46</f>
        <v>3.2186715738467223E-2</v>
      </c>
      <c r="Y17" s="32">
        <f>+IO_tabel!Y17/IO_tabel!Y$46</f>
        <v>7.3346565117846487E-3</v>
      </c>
      <c r="Z17" s="32">
        <f>+IO_tabel!Z17/IO_tabel!Z$46</f>
        <v>2.280131214421157E-2</v>
      </c>
      <c r="AA17" s="32">
        <f>+IO_tabel!AA17/IO_tabel!AA$46</f>
        <v>6.4548702445760943E-3</v>
      </c>
      <c r="AB17" s="32">
        <f>+IO_tabel!AB17/IO_tabel!AB$46</f>
        <v>6.350823034561204E-4</v>
      </c>
      <c r="AC17" s="32">
        <f>+IO_tabel!AC17/IO_tabel!AC$46</f>
        <v>1.4948634531911219E-2</v>
      </c>
      <c r="AD17" s="32">
        <f>+IO_tabel!AD17/IO_tabel!AD$46</f>
        <v>3.7417173651122016E-3</v>
      </c>
      <c r="AE17" s="32">
        <f>+IO_tabel!AE17/IO_tabel!AE$46</f>
        <v>2.7033578055806421E-3</v>
      </c>
      <c r="AF17" s="32">
        <f>+IO_tabel!AF17/IO_tabel!AF$46</f>
        <v>1.6266527220947147E-3</v>
      </c>
      <c r="AG17" s="32">
        <f>+IO_tabel!AG17/IO_tabel!AG$46</f>
        <v>1.2984231033829308E-3</v>
      </c>
      <c r="AH17" s="32">
        <f>+IO_tabel!AH17/IO_tabel!AH$46</f>
        <v>1.3282367706831199E-2</v>
      </c>
      <c r="AI17" s="32">
        <f>+IO_tabel!AI17/IO_tabel!AI$46</f>
        <v>1.2906901303099457E-2</v>
      </c>
    </row>
    <row r="18" spans="1:35" x14ac:dyDescent="0.2">
      <c r="A18" s="15" t="s">
        <v>118</v>
      </c>
      <c r="B18" s="32">
        <f>+IO_tabel!B18/IO_tabel!B$46</f>
        <v>2.8652314676020424E-3</v>
      </c>
      <c r="C18" s="32">
        <f>+IO_tabel!C18/IO_tabel!C$46</f>
        <v>3.9712002575132188E-2</v>
      </c>
      <c r="D18" s="32">
        <f>+IO_tabel!D18/IO_tabel!D$46</f>
        <v>5.8146766444962403E-2</v>
      </c>
      <c r="E18" s="32">
        <f>+IO_tabel!E18/IO_tabel!E$46</f>
        <v>3.5380020587822913E-2</v>
      </c>
      <c r="F18" s="32">
        <f>+IO_tabel!F18/IO_tabel!F$46</f>
        <v>7.2384854472461848E-3</v>
      </c>
      <c r="G18" s="32">
        <f>+IO_tabel!G18/IO_tabel!G$46</f>
        <v>9.4748349051321564E-3</v>
      </c>
      <c r="H18" s="32">
        <f>+IO_tabel!H18/IO_tabel!H$46</f>
        <v>4.3008400062226329E-3</v>
      </c>
      <c r="I18" s="32">
        <f>+IO_tabel!I18/IO_tabel!I$46</f>
        <v>6.6357608311552491E-2</v>
      </c>
      <c r="J18" s="32">
        <f>+IO_tabel!J18/IO_tabel!J$46</f>
        <v>8.6581753373872108E-3</v>
      </c>
      <c r="K18" s="32">
        <f>+IO_tabel!K18/IO_tabel!K$46</f>
        <v>2.4267678597055455E-2</v>
      </c>
      <c r="L18" s="32">
        <f>+IO_tabel!L18/IO_tabel!L$46</f>
        <v>2.6898438146533449E-2</v>
      </c>
      <c r="M18" s="32">
        <f>+IO_tabel!M18/IO_tabel!M$46</f>
        <v>0.12950982789427984</v>
      </c>
      <c r="N18" s="32">
        <f>+IO_tabel!N18/IO_tabel!N$46</f>
        <v>6.3372494864651144E-3</v>
      </c>
      <c r="O18" s="32">
        <f>+IO_tabel!O18/IO_tabel!O$46</f>
        <v>5.4316812949868988E-2</v>
      </c>
      <c r="P18" s="32">
        <f>+IO_tabel!P18/IO_tabel!P$46</f>
        <v>1.5925182827715188E-2</v>
      </c>
      <c r="Q18" s="32">
        <f>+IO_tabel!Q18/IO_tabel!Q$46</f>
        <v>2.1079277720529544E-3</v>
      </c>
      <c r="R18" s="32">
        <f>+IO_tabel!R18/IO_tabel!R$46</f>
        <v>2.1392302773263327E-2</v>
      </c>
      <c r="S18" s="32">
        <f>+IO_tabel!S18/IO_tabel!S$46</f>
        <v>4.3680114790832426E-2</v>
      </c>
      <c r="T18" s="32">
        <f>+IO_tabel!T18/IO_tabel!T$46</f>
        <v>5.1999938727980914E-2</v>
      </c>
      <c r="U18" s="32">
        <f>+IO_tabel!U18/IO_tabel!U$46</f>
        <v>3.9033039370328725E-2</v>
      </c>
      <c r="V18" s="32">
        <f>+IO_tabel!V18/IO_tabel!V$46</f>
        <v>2.5324437335450301E-2</v>
      </c>
      <c r="W18" s="32">
        <f>+IO_tabel!W18/IO_tabel!W$46</f>
        <v>4.0784346424325144E-2</v>
      </c>
      <c r="X18" s="32">
        <f>+IO_tabel!X18/IO_tabel!X$46</f>
        <v>3.7419702958384022E-3</v>
      </c>
      <c r="Y18" s="32">
        <f>+IO_tabel!Y18/IO_tabel!Y$46</f>
        <v>4.5436891715067507E-3</v>
      </c>
      <c r="Z18" s="32">
        <f>+IO_tabel!Z18/IO_tabel!Z$46</f>
        <v>7.8361533276676901E-3</v>
      </c>
      <c r="AA18" s="32">
        <f>+IO_tabel!AA18/IO_tabel!AA$46</f>
        <v>1.2161275996988448E-3</v>
      </c>
      <c r="AB18" s="32">
        <f>+IO_tabel!AB18/IO_tabel!AB$46</f>
        <v>2.1398820749021939E-3</v>
      </c>
      <c r="AC18" s="32">
        <f>+IO_tabel!AC18/IO_tabel!AC$46</f>
        <v>9.5632745277859903E-3</v>
      </c>
      <c r="AD18" s="32">
        <f>+IO_tabel!AD18/IO_tabel!AD$46</f>
        <v>1.1148189746999073E-2</v>
      </c>
      <c r="AE18" s="32">
        <f>+IO_tabel!AE18/IO_tabel!AE$46</f>
        <v>7.5294118963186302E-3</v>
      </c>
      <c r="AF18" s="32">
        <f>+IO_tabel!AF18/IO_tabel!AF$46</f>
        <v>1.0923100163783847E-2</v>
      </c>
      <c r="AG18" s="32">
        <f>+IO_tabel!AG18/IO_tabel!AG$46</f>
        <v>1.4607051313615668E-2</v>
      </c>
      <c r="AH18" s="32">
        <f>+IO_tabel!AH18/IO_tabel!AH$46</f>
        <v>8.8032808978744537E-3</v>
      </c>
      <c r="AI18" s="32">
        <f>+IO_tabel!AI18/IO_tabel!AI$46</f>
        <v>1.7515817593121166E-2</v>
      </c>
    </row>
    <row r="19" spans="1:35" x14ac:dyDescent="0.2">
      <c r="A19" s="15" t="s">
        <v>119</v>
      </c>
      <c r="B19" s="32">
        <f>+IO_tabel!B19/IO_tabel!B$46</f>
        <v>5.2054164764006958E-3</v>
      </c>
      <c r="C19" s="32">
        <f>+IO_tabel!C19/IO_tabel!C$46</f>
        <v>1.0275161502008611E-2</v>
      </c>
      <c r="D19" s="32">
        <f>+IO_tabel!D19/IO_tabel!D$46</f>
        <v>4.7829597647877321E-3</v>
      </c>
      <c r="E19" s="32">
        <f>+IO_tabel!E19/IO_tabel!E$46</f>
        <v>6.2269037709332849E-3</v>
      </c>
      <c r="F19" s="32">
        <f>+IO_tabel!F19/IO_tabel!F$46</f>
        <v>8.9705538299926207E-3</v>
      </c>
      <c r="G19" s="32">
        <f>+IO_tabel!G19/IO_tabel!G$46</f>
        <v>1.2635860417922623E-3</v>
      </c>
      <c r="H19" s="32">
        <f>+IO_tabel!H19/IO_tabel!H$46</f>
        <v>2.0124473293876557E-3</v>
      </c>
      <c r="I19" s="32">
        <f>+IO_tabel!I19/IO_tabel!I$46</f>
        <v>1.7892020909700563E-2</v>
      </c>
      <c r="J19" s="32">
        <f>+IO_tabel!J19/IO_tabel!J$46</f>
        <v>8.1261723741594787E-3</v>
      </c>
      <c r="K19" s="32">
        <f>+IO_tabel!K19/IO_tabel!K$46</f>
        <v>1.9772560452216356E-2</v>
      </c>
      <c r="L19" s="32">
        <f>+IO_tabel!L19/IO_tabel!L$46</f>
        <v>1.3450557969193637E-2</v>
      </c>
      <c r="M19" s="32">
        <f>+IO_tabel!M19/IO_tabel!M$46</f>
        <v>1.1563572955069471E-2</v>
      </c>
      <c r="N19" s="32">
        <f>+IO_tabel!N19/IO_tabel!N$46</f>
        <v>1.1939536238308452E-2</v>
      </c>
      <c r="O19" s="32">
        <f>+IO_tabel!O19/IO_tabel!O$46</f>
        <v>1.7945498260172839E-2</v>
      </c>
      <c r="P19" s="32">
        <f>+IO_tabel!P19/IO_tabel!P$46</f>
        <v>1.775866453200893E-2</v>
      </c>
      <c r="Q19" s="32">
        <f>+IO_tabel!Q19/IO_tabel!Q$46</f>
        <v>6.7290609630463714E-4</v>
      </c>
      <c r="R19" s="32">
        <f>+IO_tabel!R19/IO_tabel!R$46</f>
        <v>1.3847677577071874E-2</v>
      </c>
      <c r="S19" s="32">
        <f>+IO_tabel!S19/IO_tabel!S$46</f>
        <v>4.3599192052192044E-2</v>
      </c>
      <c r="T19" s="32">
        <f>+IO_tabel!T19/IO_tabel!T$46</f>
        <v>4.349952241260743E-3</v>
      </c>
      <c r="U19" s="32">
        <f>+IO_tabel!U19/IO_tabel!U$46</f>
        <v>1.6940300909425617E-3</v>
      </c>
      <c r="V19" s="32">
        <f>+IO_tabel!V19/IO_tabel!V$46</f>
        <v>3.8096971859382261E-3</v>
      </c>
      <c r="W19" s="32">
        <f>+IO_tabel!W19/IO_tabel!W$46</f>
        <v>2.3231454402357306E-2</v>
      </c>
      <c r="X19" s="32">
        <f>+IO_tabel!X19/IO_tabel!X$46</f>
        <v>4.9819945350239297E-3</v>
      </c>
      <c r="Y19" s="32">
        <f>+IO_tabel!Y19/IO_tabel!Y$46</f>
        <v>7.7377732367741939E-3</v>
      </c>
      <c r="Z19" s="32">
        <f>+IO_tabel!Z19/IO_tabel!Z$46</f>
        <v>1.9890073106530078E-2</v>
      </c>
      <c r="AA19" s="32">
        <f>+IO_tabel!AA19/IO_tabel!AA$46</f>
        <v>4.3065858752994581E-4</v>
      </c>
      <c r="AB19" s="32">
        <f>+IO_tabel!AB19/IO_tabel!AB$46</f>
        <v>4.9077868499297216E-4</v>
      </c>
      <c r="AC19" s="32">
        <f>+IO_tabel!AC19/IO_tabel!AC$46</f>
        <v>1.1232437314823526E-2</v>
      </c>
      <c r="AD19" s="32">
        <f>+IO_tabel!AD19/IO_tabel!AD$46</f>
        <v>1.0716660432652333E-2</v>
      </c>
      <c r="AE19" s="32">
        <f>+IO_tabel!AE19/IO_tabel!AE$46</f>
        <v>7.2926715212018574E-3</v>
      </c>
      <c r="AF19" s="32">
        <f>+IO_tabel!AF19/IO_tabel!AF$46</f>
        <v>1.1405363939632615E-2</v>
      </c>
      <c r="AG19" s="32">
        <f>+IO_tabel!AG19/IO_tabel!AG$46</f>
        <v>1.451315657481392E-2</v>
      </c>
      <c r="AH19" s="32">
        <f>+IO_tabel!AH19/IO_tabel!AH$46</f>
        <v>1.6116813288570158E-2</v>
      </c>
      <c r="AI19" s="32">
        <f>+IO_tabel!AI19/IO_tabel!AI$46</f>
        <v>2.8532895059657885E-2</v>
      </c>
    </row>
    <row r="20" spans="1:35" x14ac:dyDescent="0.2">
      <c r="A20" s="15" t="s">
        <v>120</v>
      </c>
      <c r="B20" s="32">
        <f>+IO_tabel!B20/IO_tabel!B$46</f>
        <v>0</v>
      </c>
      <c r="C20" s="32">
        <f>+IO_tabel!C20/IO_tabel!C$46</f>
        <v>1.8707288720850692E-3</v>
      </c>
      <c r="D20" s="32">
        <f>+IO_tabel!D20/IO_tabel!D$46</f>
        <v>7.6278023845669776E-4</v>
      </c>
      <c r="E20" s="32">
        <f>+IO_tabel!E20/IO_tabel!E$46</f>
        <v>7.2488167315187953E-4</v>
      </c>
      <c r="F20" s="32">
        <f>+IO_tabel!F20/IO_tabel!F$46</f>
        <v>1.3187881069393228E-2</v>
      </c>
      <c r="G20" s="32">
        <f>+IO_tabel!G20/IO_tabel!G$46</f>
        <v>6.3854883897249918E-4</v>
      </c>
      <c r="H20" s="32">
        <f>+IO_tabel!H20/IO_tabel!H$46</f>
        <v>7.4906673119841021E-3</v>
      </c>
      <c r="I20" s="32">
        <f>+IO_tabel!I20/IO_tabel!I$46</f>
        <v>4.9541451617817799E-3</v>
      </c>
      <c r="J20" s="32">
        <f>+IO_tabel!J20/IO_tabel!J$46</f>
        <v>2.9540592849139247E-3</v>
      </c>
      <c r="K20" s="32">
        <f>+IO_tabel!K20/IO_tabel!K$46</f>
        <v>1.630918043814842E-2</v>
      </c>
      <c r="L20" s="32">
        <f>+IO_tabel!L20/IO_tabel!L$46</f>
        <v>5.2318330681478857E-3</v>
      </c>
      <c r="M20" s="32">
        <f>+IO_tabel!M20/IO_tabel!M$46</f>
        <v>0</v>
      </c>
      <c r="N20" s="32">
        <f>+IO_tabel!N20/IO_tabel!N$46</f>
        <v>2.0704042940991898E-2</v>
      </c>
      <c r="O20" s="32">
        <f>+IO_tabel!O20/IO_tabel!O$46</f>
        <v>3.3938837596021948E-3</v>
      </c>
      <c r="P20" s="32">
        <f>+IO_tabel!P20/IO_tabel!P$46</f>
        <v>2.8745325269735975E-3</v>
      </c>
      <c r="Q20" s="32">
        <f>+IO_tabel!Q20/IO_tabel!Q$46</f>
        <v>1.856103885164587E-4</v>
      </c>
      <c r="R20" s="32">
        <f>+IO_tabel!R20/IO_tabel!R$46</f>
        <v>1.6506640789284361E-3</v>
      </c>
      <c r="S20" s="32">
        <f>+IO_tabel!S20/IO_tabel!S$46</f>
        <v>1.5395367822629116E-2</v>
      </c>
      <c r="T20" s="32">
        <f>+IO_tabel!T20/IO_tabel!T$46</f>
        <v>1.1321906505470701E-2</v>
      </c>
      <c r="U20" s="32">
        <f>+IO_tabel!U20/IO_tabel!U$46</f>
        <v>0</v>
      </c>
      <c r="V20" s="32">
        <f>+IO_tabel!V20/IO_tabel!V$46</f>
        <v>1.3800146855080801E-2</v>
      </c>
      <c r="W20" s="32">
        <f>+IO_tabel!W20/IO_tabel!W$46</f>
        <v>1.7159166716245904E-3</v>
      </c>
      <c r="X20" s="32">
        <f>+IO_tabel!X20/IO_tabel!X$46</f>
        <v>7.9743498474947536E-3</v>
      </c>
      <c r="Y20" s="32">
        <f>+IO_tabel!Y20/IO_tabel!Y$46</f>
        <v>2.4115872606345146E-3</v>
      </c>
      <c r="Z20" s="32">
        <f>+IO_tabel!Z20/IO_tabel!Z$46</f>
        <v>1.0653233615868049E-2</v>
      </c>
      <c r="AA20" s="32">
        <f>+IO_tabel!AA20/IO_tabel!AA$46</f>
        <v>2.0821551602019252E-4</v>
      </c>
      <c r="AB20" s="32">
        <f>+IO_tabel!AB20/IO_tabel!AB$46</f>
        <v>1.4450579878105658E-4</v>
      </c>
      <c r="AC20" s="32">
        <f>+IO_tabel!AC20/IO_tabel!AC$46</f>
        <v>7.1576280298470043E-3</v>
      </c>
      <c r="AD20" s="32">
        <f>+IO_tabel!AD20/IO_tabel!AD$46</f>
        <v>2.7597020676606764E-2</v>
      </c>
      <c r="AE20" s="32">
        <f>+IO_tabel!AE20/IO_tabel!AE$46</f>
        <v>9.7592363121724399E-3</v>
      </c>
      <c r="AF20" s="32">
        <f>+IO_tabel!AF20/IO_tabel!AF$46</f>
        <v>9.0434245794399732E-4</v>
      </c>
      <c r="AG20" s="32">
        <f>+IO_tabel!AG20/IO_tabel!AG$46</f>
        <v>3.9112291037516327E-3</v>
      </c>
      <c r="AH20" s="32">
        <f>+IO_tabel!AH20/IO_tabel!AH$46</f>
        <v>1.3569601554690487E-2</v>
      </c>
      <c r="AI20" s="32">
        <f>+IO_tabel!AI20/IO_tabel!AI$46</f>
        <v>5.2123794205957063E-3</v>
      </c>
    </row>
    <row r="21" spans="1:35" x14ac:dyDescent="0.2">
      <c r="A21" s="15" t="s">
        <v>121</v>
      </c>
      <c r="B21" s="32">
        <f>+IO_tabel!B21/IO_tabel!B$46</f>
        <v>0</v>
      </c>
      <c r="C21" s="32">
        <f>+IO_tabel!C21/IO_tabel!C$46</f>
        <v>4.1597358180742276E-3</v>
      </c>
      <c r="D21" s="32">
        <f>+IO_tabel!D21/IO_tabel!D$46</f>
        <v>6.072378843624977E-3</v>
      </c>
      <c r="E21" s="32">
        <f>+IO_tabel!E21/IO_tabel!E$46</f>
        <v>0</v>
      </c>
      <c r="F21" s="32">
        <f>+IO_tabel!F21/IO_tabel!F$46</f>
        <v>1.8651965765093453E-2</v>
      </c>
      <c r="G21" s="32">
        <f>+IO_tabel!G21/IO_tabel!G$46</f>
        <v>4.5819615612228553E-4</v>
      </c>
      <c r="H21" s="32">
        <f>+IO_tabel!H21/IO_tabel!H$46</f>
        <v>0.1189817145618017</v>
      </c>
      <c r="I21" s="32">
        <f>+IO_tabel!I21/IO_tabel!I$46</f>
        <v>6.2208178468738738E-2</v>
      </c>
      <c r="J21" s="32">
        <f>+IO_tabel!J21/IO_tabel!J$46</f>
        <v>0</v>
      </c>
      <c r="K21" s="32">
        <f>+IO_tabel!K21/IO_tabel!K$46</f>
        <v>2.5779350974543504E-2</v>
      </c>
      <c r="L21" s="32">
        <f>+IO_tabel!L21/IO_tabel!L$46</f>
        <v>8.3595874250440457E-4</v>
      </c>
      <c r="M21" s="32">
        <f>+IO_tabel!M21/IO_tabel!M$46</f>
        <v>9.1519101095464234E-4</v>
      </c>
      <c r="N21" s="32">
        <f>+IO_tabel!N21/IO_tabel!N$46</f>
        <v>8.6064282494180272E-3</v>
      </c>
      <c r="O21" s="32">
        <f>+IO_tabel!O21/IO_tabel!O$46</f>
        <v>7.4052651027054304E-3</v>
      </c>
      <c r="P21" s="32">
        <f>+IO_tabel!P21/IO_tabel!P$46</f>
        <v>8.7750751801166562E-3</v>
      </c>
      <c r="Q21" s="32">
        <f>+IO_tabel!Q21/IO_tabel!Q$46</f>
        <v>5.7292153486848817E-2</v>
      </c>
      <c r="R21" s="32">
        <f>+IO_tabel!R21/IO_tabel!R$46</f>
        <v>2.0700143727284837E-2</v>
      </c>
      <c r="S21" s="32">
        <f>+IO_tabel!S21/IO_tabel!S$46</f>
        <v>1.1205203518833041E-2</v>
      </c>
      <c r="T21" s="32">
        <f>+IO_tabel!T21/IO_tabel!T$46</f>
        <v>6.6817836642353565E-2</v>
      </c>
      <c r="U21" s="32">
        <f>+IO_tabel!U21/IO_tabel!U$46</f>
        <v>0</v>
      </c>
      <c r="V21" s="32">
        <f>+IO_tabel!V21/IO_tabel!V$46</f>
        <v>3.8595680120157225E-2</v>
      </c>
      <c r="W21" s="32">
        <f>+IO_tabel!W21/IO_tabel!W$46</f>
        <v>4.9530044597932655E-3</v>
      </c>
      <c r="X21" s="32">
        <f>+IO_tabel!X21/IO_tabel!X$46</f>
        <v>3.0634753029668573E-3</v>
      </c>
      <c r="Y21" s="32">
        <f>+IO_tabel!Y21/IO_tabel!Y$46</f>
        <v>0</v>
      </c>
      <c r="Z21" s="32">
        <f>+IO_tabel!Z21/IO_tabel!Z$46</f>
        <v>7.2507186994793344E-3</v>
      </c>
      <c r="AA21" s="32">
        <f>+IO_tabel!AA21/IO_tabel!AA$46</f>
        <v>4.3385666390076948E-5</v>
      </c>
      <c r="AB21" s="32">
        <f>+IO_tabel!AB21/IO_tabel!AB$46</f>
        <v>4.9320808166177501E-3</v>
      </c>
      <c r="AC21" s="32">
        <f>+IO_tabel!AC21/IO_tabel!AC$46</f>
        <v>5.4363264184326176E-3</v>
      </c>
      <c r="AD21" s="32">
        <f>+IO_tabel!AD21/IO_tabel!AD$46</f>
        <v>1.4336547098493442E-2</v>
      </c>
      <c r="AE21" s="32">
        <f>+IO_tabel!AE21/IO_tabel!AE$46</f>
        <v>2.6233040396118194E-3</v>
      </c>
      <c r="AF21" s="32">
        <f>+IO_tabel!AF21/IO_tabel!AF$46</f>
        <v>7.0657836380937662E-3</v>
      </c>
      <c r="AG21" s="32">
        <f>+IO_tabel!AG21/IO_tabel!AG$46</f>
        <v>1.564415038403258E-3</v>
      </c>
      <c r="AH21" s="32">
        <f>+IO_tabel!AH21/IO_tabel!AH$46</f>
        <v>6.4481912424383695E-3</v>
      </c>
      <c r="AI21" s="32">
        <f>+IO_tabel!AI21/IO_tabel!AI$46</f>
        <v>1.8350452595282472E-3</v>
      </c>
    </row>
    <row r="22" spans="1:35" x14ac:dyDescent="0.2">
      <c r="A22" s="15" t="s">
        <v>122</v>
      </c>
      <c r="B22" s="32">
        <f>+IO_tabel!B22/IO_tabel!B$46</f>
        <v>1.1493718468616944E-3</v>
      </c>
      <c r="C22" s="32">
        <f>+IO_tabel!C22/IO_tabel!C$46</f>
        <v>5.5493035956056327E-3</v>
      </c>
      <c r="D22" s="32">
        <f>+IO_tabel!D22/IO_tabel!D$46</f>
        <v>3.4988837925971992E-3</v>
      </c>
      <c r="E22" s="32">
        <f>+IO_tabel!E22/IO_tabel!E$46</f>
        <v>9.8409025054925817E-4</v>
      </c>
      <c r="F22" s="32">
        <f>+IO_tabel!F22/IO_tabel!F$46</f>
        <v>4.4433835150202106E-2</v>
      </c>
      <c r="G22" s="32">
        <f>+IO_tabel!G22/IO_tabel!G$46</f>
        <v>1.4053037665169236E-3</v>
      </c>
      <c r="H22" s="32">
        <f>+IO_tabel!H22/IO_tabel!H$46</f>
        <v>1.4441667661999185E-2</v>
      </c>
      <c r="I22" s="32">
        <f>+IO_tabel!I22/IO_tabel!I$46</f>
        <v>8.7515219389936189E-3</v>
      </c>
      <c r="J22" s="32">
        <f>+IO_tabel!J22/IO_tabel!J$46</f>
        <v>3.997051059344405E-3</v>
      </c>
      <c r="K22" s="32">
        <f>+IO_tabel!K22/IO_tabel!K$46</f>
        <v>5.3755171581485427E-2</v>
      </c>
      <c r="L22" s="32">
        <f>+IO_tabel!L22/IO_tabel!L$46</f>
        <v>1.8030547621566972E-2</v>
      </c>
      <c r="M22" s="32">
        <f>+IO_tabel!M22/IO_tabel!M$46</f>
        <v>3.0634277009271523E-3</v>
      </c>
      <c r="N22" s="32">
        <f>+IO_tabel!N22/IO_tabel!N$46</f>
        <v>1.8859015817003642E-2</v>
      </c>
      <c r="O22" s="32">
        <f>+IO_tabel!O22/IO_tabel!O$46</f>
        <v>8.2398539575215136E-3</v>
      </c>
      <c r="P22" s="32">
        <f>+IO_tabel!P22/IO_tabel!P$46</f>
        <v>1.6367295870075394E-2</v>
      </c>
      <c r="Q22" s="32">
        <f>+IO_tabel!Q22/IO_tabel!Q$46</f>
        <v>2.6896958599455085E-2</v>
      </c>
      <c r="R22" s="32">
        <f>+IO_tabel!R22/IO_tabel!R$46</f>
        <v>1.0300943075231059E-2</v>
      </c>
      <c r="S22" s="32">
        <f>+IO_tabel!S22/IO_tabel!S$46</f>
        <v>4.1968888321878166E-2</v>
      </c>
      <c r="T22" s="32">
        <f>+IO_tabel!T22/IO_tabel!T$46</f>
        <v>1.0397233081106256E-2</v>
      </c>
      <c r="U22" s="32">
        <f>+IO_tabel!U22/IO_tabel!U$46</f>
        <v>4.4023238153947071E-3</v>
      </c>
      <c r="V22" s="32">
        <f>+IO_tabel!V22/IO_tabel!V$46</f>
        <v>5.249267753018752E-2</v>
      </c>
      <c r="W22" s="32">
        <f>+IO_tabel!W22/IO_tabel!W$46</f>
        <v>1.0868951066748905E-2</v>
      </c>
      <c r="X22" s="32">
        <f>+IO_tabel!X22/IO_tabel!X$46</f>
        <v>2.1300227926158308E-2</v>
      </c>
      <c r="Y22" s="32">
        <f>+IO_tabel!Y22/IO_tabel!Y$46</f>
        <v>4.6181222097805917E-2</v>
      </c>
      <c r="Z22" s="32">
        <f>+IO_tabel!Z22/IO_tabel!Z$46</f>
        <v>5.3084273130200886E-2</v>
      </c>
      <c r="AA22" s="32">
        <f>+IO_tabel!AA22/IO_tabel!AA$46</f>
        <v>3.5725418305242074E-3</v>
      </c>
      <c r="AB22" s="32">
        <f>+IO_tabel!AB22/IO_tabel!AB$46</f>
        <v>4.3290855585446403E-2</v>
      </c>
      <c r="AC22" s="32">
        <f>+IO_tabel!AC22/IO_tabel!AC$46</f>
        <v>2.3213729690676491E-2</v>
      </c>
      <c r="AD22" s="32">
        <f>+IO_tabel!AD22/IO_tabel!AD$46</f>
        <v>2.4211417528686226E-2</v>
      </c>
      <c r="AE22" s="32">
        <f>+IO_tabel!AE22/IO_tabel!AE$46</f>
        <v>3.567476246254906E-2</v>
      </c>
      <c r="AF22" s="32">
        <f>+IO_tabel!AF22/IO_tabel!AF$46</f>
        <v>7.0794948527963891E-2</v>
      </c>
      <c r="AG22" s="32">
        <f>+IO_tabel!AG22/IO_tabel!AG$46</f>
        <v>1.0905058093873515E-2</v>
      </c>
      <c r="AH22" s="32">
        <f>+IO_tabel!AH22/IO_tabel!AH$46</f>
        <v>8.6743293086963113E-3</v>
      </c>
      <c r="AI22" s="32">
        <f>+IO_tabel!AI22/IO_tabel!AI$46</f>
        <v>2.0963140637498611E-2</v>
      </c>
    </row>
    <row r="23" spans="1:35" x14ac:dyDescent="0.2">
      <c r="A23" s="15" t="s">
        <v>123</v>
      </c>
      <c r="B23" s="32">
        <f>+IO_tabel!B23/IO_tabel!B$46</f>
        <v>4.1762149166833204E-6</v>
      </c>
      <c r="C23" s="32">
        <f>+IO_tabel!C23/IO_tabel!C$46</f>
        <v>4.6115270005239037E-3</v>
      </c>
      <c r="D23" s="32">
        <f>+IO_tabel!D23/IO_tabel!D$46</f>
        <v>4.11822452266177E-3</v>
      </c>
      <c r="E23" s="32">
        <f>+IO_tabel!E23/IO_tabel!E$46</f>
        <v>3.3248352774123294E-4</v>
      </c>
      <c r="F23" s="32">
        <f>+IO_tabel!F23/IO_tabel!F$46</f>
        <v>8.3099307440441927E-3</v>
      </c>
      <c r="G23" s="32">
        <f>+IO_tabel!G23/IO_tabel!G$46</f>
        <v>8.0893062857471509E-4</v>
      </c>
      <c r="H23" s="32">
        <f>+IO_tabel!H23/IO_tabel!H$46</f>
        <v>2.4751287438669798E-3</v>
      </c>
      <c r="I23" s="32">
        <f>+IO_tabel!I23/IO_tabel!I$46</f>
        <v>1.4254127409299291E-2</v>
      </c>
      <c r="J23" s="32">
        <f>+IO_tabel!J23/IO_tabel!J$46</f>
        <v>3.4518136340019765E-3</v>
      </c>
      <c r="K23" s="32">
        <f>+IO_tabel!K23/IO_tabel!K$46</f>
        <v>5.3959145676508384E-4</v>
      </c>
      <c r="L23" s="32">
        <f>+IO_tabel!L23/IO_tabel!L$46</f>
        <v>1.0970540548185823E-3</v>
      </c>
      <c r="M23" s="32">
        <f>+IO_tabel!M23/IO_tabel!M$46</f>
        <v>1.4578529464564349E-3</v>
      </c>
      <c r="N23" s="32">
        <f>+IO_tabel!N23/IO_tabel!N$46</f>
        <v>4.2684358755085043E-3</v>
      </c>
      <c r="O23" s="32">
        <f>+IO_tabel!O23/IO_tabel!O$46</f>
        <v>1.4586581559190191E-3</v>
      </c>
      <c r="P23" s="32">
        <f>+IO_tabel!P23/IO_tabel!P$46</f>
        <v>5.0292640599311196E-4</v>
      </c>
      <c r="Q23" s="32">
        <f>+IO_tabel!Q23/IO_tabel!Q$46</f>
        <v>7.248170738833451E-3</v>
      </c>
      <c r="R23" s="32">
        <f>+IO_tabel!R23/IO_tabel!R$46</f>
        <v>2.0993353926384364E-3</v>
      </c>
      <c r="S23" s="32">
        <f>+IO_tabel!S23/IO_tabel!S$46</f>
        <v>5.0416684835551239E-3</v>
      </c>
      <c r="T23" s="32">
        <f>+IO_tabel!T23/IO_tabel!T$46</f>
        <v>7.4502729431356286E-3</v>
      </c>
      <c r="U23" s="32">
        <f>+IO_tabel!U23/IO_tabel!U$46</f>
        <v>0.1566354596604155</v>
      </c>
      <c r="V23" s="32">
        <f>+IO_tabel!V23/IO_tabel!V$46</f>
        <v>1.4760459197367329E-2</v>
      </c>
      <c r="W23" s="32">
        <f>+IO_tabel!W23/IO_tabel!W$46</f>
        <v>9.7568227170379408E-4</v>
      </c>
      <c r="X23" s="32">
        <f>+IO_tabel!X23/IO_tabel!X$46</f>
        <v>2.0345710193556393E-3</v>
      </c>
      <c r="Y23" s="32">
        <f>+IO_tabel!Y23/IO_tabel!Y$46</f>
        <v>1.3381320447255027E-3</v>
      </c>
      <c r="Z23" s="32">
        <f>+IO_tabel!Z23/IO_tabel!Z$46</f>
        <v>4.141008485980346E-4</v>
      </c>
      <c r="AA23" s="32">
        <f>+IO_tabel!AA23/IO_tabel!AA$46</f>
        <v>9.7576202407055395E-4</v>
      </c>
      <c r="AB23" s="32">
        <f>+IO_tabel!AB23/IO_tabel!AB$46</f>
        <v>1.1583658454173862E-3</v>
      </c>
      <c r="AC23" s="32">
        <f>+IO_tabel!AC23/IO_tabel!AC$46</f>
        <v>8.0156074486749948E-4</v>
      </c>
      <c r="AD23" s="32">
        <f>+IO_tabel!AD23/IO_tabel!AD$46</f>
        <v>4.5006241368385968E-3</v>
      </c>
      <c r="AE23" s="32">
        <f>+IO_tabel!AE23/IO_tabel!AE$46</f>
        <v>6.1940140173692953E-4</v>
      </c>
      <c r="AF23" s="32">
        <f>+IO_tabel!AF23/IO_tabel!AF$46</f>
        <v>1.3537197236853445E-3</v>
      </c>
      <c r="AG23" s="32">
        <f>+IO_tabel!AG23/IO_tabel!AG$46</f>
        <v>7.3882905539048905E-4</v>
      </c>
      <c r="AH23" s="32">
        <f>+IO_tabel!AH23/IO_tabel!AH$46</f>
        <v>3.6585006885968552E-3</v>
      </c>
      <c r="AI23" s="32">
        <f>+IO_tabel!AI23/IO_tabel!AI$46</f>
        <v>1.7328730230240835E-3</v>
      </c>
    </row>
    <row r="24" spans="1:35" x14ac:dyDescent="0.2">
      <c r="A24" s="15" t="s">
        <v>124</v>
      </c>
      <c r="B24" s="32">
        <f>+IO_tabel!B24/IO_tabel!B$46</f>
        <v>0</v>
      </c>
      <c r="C24" s="32">
        <f>+IO_tabel!C24/IO_tabel!C$46</f>
        <v>5.1457006353950114E-3</v>
      </c>
      <c r="D24" s="32">
        <f>+IO_tabel!D24/IO_tabel!D$46</f>
        <v>1.2024002692175941E-3</v>
      </c>
      <c r="E24" s="32">
        <f>+IO_tabel!E24/IO_tabel!E$46</f>
        <v>1.213289378041963E-2</v>
      </c>
      <c r="F24" s="32">
        <f>+IO_tabel!F24/IO_tabel!F$46</f>
        <v>2.0185091752020799E-2</v>
      </c>
      <c r="G24" s="32">
        <f>+IO_tabel!G24/IO_tabel!G$46</f>
        <v>1.2886768687836531E-4</v>
      </c>
      <c r="H24" s="32">
        <f>+IO_tabel!H24/IO_tabel!H$46</f>
        <v>1.127524054749966E-3</v>
      </c>
      <c r="I24" s="32">
        <f>+IO_tabel!I24/IO_tabel!I$46</f>
        <v>1.9520236646278513E-2</v>
      </c>
      <c r="J24" s="32">
        <f>+IO_tabel!J24/IO_tabel!J$46</f>
        <v>5.3478659468269322E-3</v>
      </c>
      <c r="K24" s="32">
        <f>+IO_tabel!K24/IO_tabel!K$46</f>
        <v>3.3120472741136097E-3</v>
      </c>
      <c r="L24" s="32">
        <f>+IO_tabel!L24/IO_tabel!L$46</f>
        <v>2.6655242991099042E-3</v>
      </c>
      <c r="M24" s="32">
        <f>+IO_tabel!M24/IO_tabel!M$46</f>
        <v>8.8713032101559721E-4</v>
      </c>
      <c r="N24" s="32">
        <f>+IO_tabel!N24/IO_tabel!N$46</f>
        <v>4.7375654581569379E-2</v>
      </c>
      <c r="O24" s="32">
        <f>+IO_tabel!O24/IO_tabel!O$46</f>
        <v>2.0364936087304756E-3</v>
      </c>
      <c r="P24" s="32">
        <f>+IO_tabel!P24/IO_tabel!P$46</f>
        <v>1.4330507357282474E-3</v>
      </c>
      <c r="Q24" s="32">
        <f>+IO_tabel!Q24/IO_tabel!Q$46</f>
        <v>1.5995474234751884E-2</v>
      </c>
      <c r="R24" s="32">
        <f>+IO_tabel!R24/IO_tabel!R$46</f>
        <v>2.4805738194859529E-3</v>
      </c>
      <c r="S24" s="32">
        <f>+IO_tabel!S24/IO_tabel!S$46</f>
        <v>9.6219286099833356E-4</v>
      </c>
      <c r="T24" s="32">
        <f>+IO_tabel!T24/IO_tabel!T$46</f>
        <v>3.0443487213862317E-3</v>
      </c>
      <c r="U24" s="32">
        <f>+IO_tabel!U24/IO_tabel!U$46</f>
        <v>6.7069026095351297E-4</v>
      </c>
      <c r="V24" s="32">
        <f>+IO_tabel!V24/IO_tabel!V$46</f>
        <v>2.9248723523712501E-2</v>
      </c>
      <c r="W24" s="32">
        <f>+IO_tabel!W24/IO_tabel!W$46</f>
        <v>3.3879581926273749E-3</v>
      </c>
      <c r="X24" s="32">
        <f>+IO_tabel!X24/IO_tabel!X$46</f>
        <v>1.7962815827109485E-2</v>
      </c>
      <c r="Y24" s="32">
        <f>+IO_tabel!Y24/IO_tabel!Y$46</f>
        <v>1.9525987016698644E-2</v>
      </c>
      <c r="Z24" s="32">
        <f>+IO_tabel!Z24/IO_tabel!Z$46</f>
        <v>4.7839988460706293E-2</v>
      </c>
      <c r="AA24" s="32">
        <f>+IO_tabel!AA24/IO_tabel!AA$46</f>
        <v>4.7762432573121641E-3</v>
      </c>
      <c r="AB24" s="32">
        <f>+IO_tabel!AB24/IO_tabel!AB$46</f>
        <v>6.2119726666579403E-4</v>
      </c>
      <c r="AC24" s="32">
        <f>+IO_tabel!AC24/IO_tabel!AC$46</f>
        <v>1.8890695345536678E-2</v>
      </c>
      <c r="AD24" s="32">
        <f>+IO_tabel!AD24/IO_tabel!AD$46</f>
        <v>1.5379591241577277E-2</v>
      </c>
      <c r="AE24" s="32">
        <f>+IO_tabel!AE24/IO_tabel!AE$46</f>
        <v>1.4493288214543347E-2</v>
      </c>
      <c r="AF24" s="32">
        <f>+IO_tabel!AF24/IO_tabel!AF$46</f>
        <v>6.9229005127565107E-4</v>
      </c>
      <c r="AG24" s="32">
        <f>+IO_tabel!AG24/IO_tabel!AG$46</f>
        <v>3.3325145094603749E-3</v>
      </c>
      <c r="AH24" s="32">
        <f>+IO_tabel!AH24/IO_tabel!AH$46</f>
        <v>3.3051497259974465E-2</v>
      </c>
      <c r="AI24" s="32">
        <f>+IO_tabel!AI24/IO_tabel!AI$46</f>
        <v>1.7854960178473746E-2</v>
      </c>
    </row>
    <row r="25" spans="1:35" x14ac:dyDescent="0.2">
      <c r="A25" s="15" t="s">
        <v>125</v>
      </c>
      <c r="B25" s="32">
        <f>+IO_tabel!B25/IO_tabel!B$46</f>
        <v>0</v>
      </c>
      <c r="C25" s="32">
        <f>+IO_tabel!C25/IO_tabel!C$46</f>
        <v>1.7289249528928242E-4</v>
      </c>
      <c r="D25" s="32">
        <f>+IO_tabel!D25/IO_tabel!D$46</f>
        <v>3.3013018717378549E-5</v>
      </c>
      <c r="E25" s="32">
        <f>+IO_tabel!E25/IO_tabel!E$46</f>
        <v>0</v>
      </c>
      <c r="F25" s="32">
        <f>+IO_tabel!F25/IO_tabel!F$46</f>
        <v>2.7950681151926545E-5</v>
      </c>
      <c r="G25" s="32">
        <f>+IO_tabel!G25/IO_tabel!G$46</f>
        <v>1.8209302333303244E-5</v>
      </c>
      <c r="H25" s="32">
        <f>+IO_tabel!H25/IO_tabel!H$46</f>
        <v>1.6017163497219152E-4</v>
      </c>
      <c r="I25" s="32">
        <f>+IO_tabel!I25/IO_tabel!I$46</f>
        <v>0</v>
      </c>
      <c r="J25" s="32">
        <f>+IO_tabel!J25/IO_tabel!J$46</f>
        <v>0</v>
      </c>
      <c r="K25" s="32">
        <f>+IO_tabel!K25/IO_tabel!K$46</f>
        <v>7.0040412216942492E-5</v>
      </c>
      <c r="L25" s="32">
        <f>+IO_tabel!L25/IO_tabel!L$46</f>
        <v>1.5759353683836747E-4</v>
      </c>
      <c r="M25" s="32">
        <f>+IO_tabel!M25/IO_tabel!M$46</f>
        <v>7.1398123439169988E-5</v>
      </c>
      <c r="N25" s="32">
        <f>+IO_tabel!N25/IO_tabel!N$46</f>
        <v>7.0403792967827462E-3</v>
      </c>
      <c r="O25" s="32">
        <f>+IO_tabel!O25/IO_tabel!O$46</f>
        <v>3.3112954610610589E-5</v>
      </c>
      <c r="P25" s="32">
        <f>+IO_tabel!P25/IO_tabel!P$46</f>
        <v>9.7001269414605381E-4</v>
      </c>
      <c r="Q25" s="32">
        <f>+IO_tabel!Q25/IO_tabel!Q$46</f>
        <v>9.3199036724595112E-6</v>
      </c>
      <c r="R25" s="32">
        <f>+IO_tabel!R25/IO_tabel!R$46</f>
        <v>4.9201216196813737E-4</v>
      </c>
      <c r="S25" s="32">
        <f>+IO_tabel!S25/IO_tabel!S$46</f>
        <v>8.2859033895292186E-4</v>
      </c>
      <c r="T25" s="32">
        <f>+IO_tabel!T25/IO_tabel!T$46</f>
        <v>6.8217431999792E-4</v>
      </c>
      <c r="U25" s="32">
        <f>+IO_tabel!U25/IO_tabel!U$46</f>
        <v>2.5476010575917191E-4</v>
      </c>
      <c r="V25" s="32">
        <f>+IO_tabel!V25/IO_tabel!V$46</f>
        <v>7.6235076608908645E-4</v>
      </c>
      <c r="W25" s="32">
        <f>+IO_tabel!W25/IO_tabel!W$46</f>
        <v>9.2546585040577682E-4</v>
      </c>
      <c r="X25" s="32">
        <f>+IO_tabel!X25/IO_tabel!X$46</f>
        <v>5.8965844584659977E-3</v>
      </c>
      <c r="Y25" s="32">
        <f>+IO_tabel!Y25/IO_tabel!Y$46</f>
        <v>4.0447952519744382E-3</v>
      </c>
      <c r="Z25" s="32">
        <f>+IO_tabel!Z25/IO_tabel!Z$46</f>
        <v>7.9458857803718259E-3</v>
      </c>
      <c r="AA25" s="32">
        <f>+IO_tabel!AA25/IO_tabel!AA$46</f>
        <v>1.151005629713033E-4</v>
      </c>
      <c r="AB25" s="32">
        <f>+IO_tabel!AB25/IO_tabel!AB$46</f>
        <v>6.6814092098943422E-5</v>
      </c>
      <c r="AC25" s="32">
        <f>+IO_tabel!AC25/IO_tabel!AC$46</f>
        <v>4.961358631745425E-3</v>
      </c>
      <c r="AD25" s="32">
        <f>+IO_tabel!AD25/IO_tabel!AD$46</f>
        <v>2.86035521539028E-3</v>
      </c>
      <c r="AE25" s="32">
        <f>+IO_tabel!AE25/IO_tabel!AE$46</f>
        <v>1.9788823815005802E-3</v>
      </c>
      <c r="AF25" s="32">
        <f>+IO_tabel!AF25/IO_tabel!AF$46</f>
        <v>2.9555559526819077E-5</v>
      </c>
      <c r="AG25" s="32">
        <f>+IO_tabel!AG25/IO_tabel!AG$46</f>
        <v>6.6434643137149561E-4</v>
      </c>
      <c r="AH25" s="32">
        <f>+IO_tabel!AH25/IO_tabel!AH$46</f>
        <v>4.4917038236983696E-3</v>
      </c>
      <c r="AI25" s="32">
        <f>+IO_tabel!AI25/IO_tabel!AI$46</f>
        <v>3.0927041775032538E-3</v>
      </c>
    </row>
    <row r="26" spans="1:35" x14ac:dyDescent="0.2">
      <c r="A26" s="15" t="s">
        <v>126</v>
      </c>
      <c r="B26" s="32">
        <f>+IO_tabel!B26/IO_tabel!B$46</f>
        <v>0</v>
      </c>
      <c r="C26" s="32">
        <f>+IO_tabel!C26/IO_tabel!C$46</f>
        <v>8.7431363648034881E-3</v>
      </c>
      <c r="D26" s="32">
        <f>+IO_tabel!D26/IO_tabel!D$46</f>
        <v>6.0827855890511475E-3</v>
      </c>
      <c r="E26" s="32">
        <f>+IO_tabel!E26/IO_tabel!E$46</f>
        <v>1.6115603754590344E-2</v>
      </c>
      <c r="F26" s="32">
        <f>+IO_tabel!F26/IO_tabel!F$46</f>
        <v>1.2475512697794003E-2</v>
      </c>
      <c r="G26" s="32">
        <f>+IO_tabel!G26/IO_tabel!G$46</f>
        <v>1.2952829180836083E-3</v>
      </c>
      <c r="H26" s="32">
        <f>+IO_tabel!H26/IO_tabel!H$46</f>
        <v>1.812001984577059E-2</v>
      </c>
      <c r="I26" s="32">
        <f>+IO_tabel!I26/IO_tabel!I$46</f>
        <v>6.9044013103374047E-2</v>
      </c>
      <c r="J26" s="32">
        <f>+IO_tabel!J26/IO_tabel!J$46</f>
        <v>0.185126445658678</v>
      </c>
      <c r="K26" s="32">
        <f>+IO_tabel!K26/IO_tabel!K$46</f>
        <v>6.0174990398970552E-3</v>
      </c>
      <c r="L26" s="32">
        <f>+IO_tabel!L26/IO_tabel!L$46</f>
        <v>3.1683880687331321E-2</v>
      </c>
      <c r="M26" s="32">
        <f>+IO_tabel!M26/IO_tabel!M$46</f>
        <v>3.589843593647583E-3</v>
      </c>
      <c r="N26" s="32">
        <f>+IO_tabel!N26/IO_tabel!N$46</f>
        <v>3.6153508967898575E-2</v>
      </c>
      <c r="O26" s="32">
        <f>+IO_tabel!O26/IO_tabel!O$46</f>
        <v>4.3307834004652403E-3</v>
      </c>
      <c r="P26" s="32">
        <f>+IO_tabel!P26/IO_tabel!P$46</f>
        <v>1.2052923143099728E-2</v>
      </c>
      <c r="Q26" s="32">
        <f>+IO_tabel!Q26/IO_tabel!Q$46</f>
        <v>1.1627603772389696E-2</v>
      </c>
      <c r="R26" s="32">
        <f>+IO_tabel!R26/IO_tabel!R$46</f>
        <v>8.7709127908061364E-3</v>
      </c>
      <c r="S26" s="32">
        <f>+IO_tabel!S26/IO_tabel!S$46</f>
        <v>1.4459116819012014E-2</v>
      </c>
      <c r="T26" s="32">
        <f>+IO_tabel!T26/IO_tabel!T$46</f>
        <v>1.3001282829706964E-3</v>
      </c>
      <c r="U26" s="32">
        <f>+IO_tabel!U26/IO_tabel!U$46</f>
        <v>1.527641144115339E-3</v>
      </c>
      <c r="V26" s="32">
        <f>+IO_tabel!V26/IO_tabel!V$46</f>
        <v>5.0774798833496844E-2</v>
      </c>
      <c r="W26" s="32">
        <f>+IO_tabel!W26/IO_tabel!W$46</f>
        <v>1.8860619155147397E-2</v>
      </c>
      <c r="X26" s="32">
        <f>+IO_tabel!X26/IO_tabel!X$46</f>
        <v>3.7262354172556328E-2</v>
      </c>
      <c r="Y26" s="32">
        <f>+IO_tabel!Y26/IO_tabel!Y$46</f>
        <v>7.6636275442580212E-2</v>
      </c>
      <c r="Z26" s="32">
        <f>+IO_tabel!Z26/IO_tabel!Z$46</f>
        <v>8.5059112902213102E-2</v>
      </c>
      <c r="AA26" s="32">
        <f>+IO_tabel!AA26/IO_tabel!AA$46</f>
        <v>7.6590053041942626E-3</v>
      </c>
      <c r="AB26" s="32">
        <f>+IO_tabel!AB26/IO_tabel!AB$46</f>
        <v>1.2082473246003134E-2</v>
      </c>
      <c r="AC26" s="32">
        <f>+IO_tabel!AC26/IO_tabel!AC$46</f>
        <v>4.4548802501013993E-2</v>
      </c>
      <c r="AD26" s="32">
        <f>+IO_tabel!AD26/IO_tabel!AD$46</f>
        <v>2.3731155863167614E-2</v>
      </c>
      <c r="AE26" s="32">
        <f>+IO_tabel!AE26/IO_tabel!AE$46</f>
        <v>1.279086075498392E-2</v>
      </c>
      <c r="AF26" s="32">
        <f>+IO_tabel!AF26/IO_tabel!AF$46</f>
        <v>5.6343538952369583E-3</v>
      </c>
      <c r="AG26" s="32">
        <f>+IO_tabel!AG26/IO_tabel!AG$46</f>
        <v>2.6152831673942468E-3</v>
      </c>
      <c r="AH26" s="32">
        <f>+IO_tabel!AH26/IO_tabel!AH$46</f>
        <v>1.7807640066816944E-2</v>
      </c>
      <c r="AI26" s="32">
        <f>+IO_tabel!AI26/IO_tabel!AI$46</f>
        <v>2.7792653002525824E-2</v>
      </c>
    </row>
    <row r="27" spans="1:35" x14ac:dyDescent="0.2">
      <c r="A27" s="15" t="s">
        <v>127</v>
      </c>
      <c r="B27" s="32">
        <f>+IO_tabel!B27/IO_tabel!B$46</f>
        <v>0</v>
      </c>
      <c r="C27" s="32">
        <f>+IO_tabel!C27/IO_tabel!C$46</f>
        <v>1.703707079490022E-3</v>
      </c>
      <c r="D27" s="32">
        <f>+IO_tabel!D27/IO_tabel!D$46</f>
        <v>2.4258169054140586E-4</v>
      </c>
      <c r="E27" s="32">
        <f>+IO_tabel!E27/IO_tabel!E$46</f>
        <v>0</v>
      </c>
      <c r="F27" s="32">
        <f>+IO_tabel!F27/IO_tabel!F$46</f>
        <v>2.1175495072012433E-2</v>
      </c>
      <c r="G27" s="32">
        <f>+IO_tabel!G27/IO_tabel!G$46</f>
        <v>4.822210994572011E-5</v>
      </c>
      <c r="H27" s="32">
        <f>+IO_tabel!H27/IO_tabel!H$46</f>
        <v>9.1992407400090358E-3</v>
      </c>
      <c r="I27" s="32">
        <f>+IO_tabel!I27/IO_tabel!I$46</f>
        <v>2.2243769445249835E-3</v>
      </c>
      <c r="J27" s="32">
        <f>+IO_tabel!J27/IO_tabel!J$46</f>
        <v>8.90328008641924E-4</v>
      </c>
      <c r="K27" s="32">
        <f>+IO_tabel!K27/IO_tabel!K$46</f>
        <v>0</v>
      </c>
      <c r="L27" s="32">
        <f>+IO_tabel!L27/IO_tabel!L$46</f>
        <v>4.4875356751009125E-5</v>
      </c>
      <c r="M27" s="32">
        <f>+IO_tabel!M27/IO_tabel!M$46</f>
        <v>3.4855707556618325E-3</v>
      </c>
      <c r="N27" s="32">
        <f>+IO_tabel!N27/IO_tabel!N$46</f>
        <v>1.3215248878578247E-2</v>
      </c>
      <c r="O27" s="32">
        <f>+IO_tabel!O27/IO_tabel!O$46</f>
        <v>1.2420980509889E-3</v>
      </c>
      <c r="P27" s="32">
        <f>+IO_tabel!P27/IO_tabel!P$46</f>
        <v>8.2891658231277754E-3</v>
      </c>
      <c r="Q27" s="32">
        <f>+IO_tabel!Q27/IO_tabel!Q$46</f>
        <v>9.0786876335282145E-3</v>
      </c>
      <c r="R27" s="32">
        <f>+IO_tabel!R27/IO_tabel!R$46</f>
        <v>6.7892296709539763E-3</v>
      </c>
      <c r="S27" s="32">
        <f>+IO_tabel!S27/IO_tabel!S$46</f>
        <v>1.737833581511476E-3</v>
      </c>
      <c r="T27" s="32">
        <f>+IO_tabel!T27/IO_tabel!T$46</f>
        <v>3.0896804907674874E-3</v>
      </c>
      <c r="U27" s="32">
        <f>+IO_tabel!U27/IO_tabel!U$46</f>
        <v>1.6349873204772397E-3</v>
      </c>
      <c r="V27" s="32">
        <f>+IO_tabel!V27/IO_tabel!V$46</f>
        <v>7.7743659970866763E-3</v>
      </c>
      <c r="W27" s="32">
        <f>+IO_tabel!W27/IO_tabel!W$46</f>
        <v>6.8769021354032737E-4</v>
      </c>
      <c r="X27" s="32">
        <f>+IO_tabel!X27/IO_tabel!X$46</f>
        <v>4.961859293398257E-3</v>
      </c>
      <c r="Y27" s="32">
        <f>+IO_tabel!Y27/IO_tabel!Y$46</f>
        <v>1.3627323580101262E-2</v>
      </c>
      <c r="Z27" s="32">
        <f>+IO_tabel!Z27/IO_tabel!Z$46</f>
        <v>4.3803337289418966E-2</v>
      </c>
      <c r="AA27" s="32">
        <f>+IO_tabel!AA27/IO_tabel!AA$46</f>
        <v>6.8390418684182386E-2</v>
      </c>
      <c r="AB27" s="32">
        <f>+IO_tabel!AB27/IO_tabel!AB$46</f>
        <v>5.8822941897022658E-3</v>
      </c>
      <c r="AC27" s="32">
        <f>+IO_tabel!AC27/IO_tabel!AC$46</f>
        <v>1.9771662361668642E-2</v>
      </c>
      <c r="AD27" s="32">
        <f>+IO_tabel!AD27/IO_tabel!AD$46</f>
        <v>2.1533940752406753E-2</v>
      </c>
      <c r="AE27" s="32">
        <f>+IO_tabel!AE27/IO_tabel!AE$46</f>
        <v>7.8786294063960365E-3</v>
      </c>
      <c r="AF27" s="32">
        <f>+IO_tabel!AF27/IO_tabel!AF$46</f>
        <v>3.0104332057319227E-3</v>
      </c>
      <c r="AG27" s="32">
        <f>+IO_tabel!AG27/IO_tabel!AG$46</f>
        <v>1.7011548889236962E-3</v>
      </c>
      <c r="AH27" s="32">
        <f>+IO_tabel!AH27/IO_tabel!AH$46</f>
        <v>8.8023568035459337E-3</v>
      </c>
      <c r="AI27" s="32">
        <f>+IO_tabel!AI27/IO_tabel!AI$46</f>
        <v>9.5235564893260752E-3</v>
      </c>
    </row>
    <row r="28" spans="1:35" x14ac:dyDescent="0.2">
      <c r="A28" s="15" t="s">
        <v>128</v>
      </c>
      <c r="B28" s="32">
        <f>+IO_tabel!B28/IO_tabel!B$46</f>
        <v>3.3017261712458074E-5</v>
      </c>
      <c r="C28" s="32">
        <f>+IO_tabel!C28/IO_tabel!C$46</f>
        <v>1.103417747595057E-2</v>
      </c>
      <c r="D28" s="32">
        <f>+IO_tabel!D28/IO_tabel!D$46</f>
        <v>8.467509123681459E-3</v>
      </c>
      <c r="E28" s="32">
        <f>+IO_tabel!E28/IO_tabel!E$46</f>
        <v>7.0069354256494117E-4</v>
      </c>
      <c r="F28" s="32">
        <f>+IO_tabel!F28/IO_tabel!F$46</f>
        <v>4.4063215292440821E-3</v>
      </c>
      <c r="G28" s="32">
        <f>+IO_tabel!G28/IO_tabel!G$46</f>
        <v>4.2612138973949936E-4</v>
      </c>
      <c r="H28" s="32">
        <f>+IO_tabel!H28/IO_tabel!H$46</f>
        <v>4.8585977171187499E-3</v>
      </c>
      <c r="I28" s="32">
        <f>+IO_tabel!I28/IO_tabel!I$46</f>
        <v>1.9191473772066953E-2</v>
      </c>
      <c r="J28" s="32">
        <f>+IO_tabel!J28/IO_tabel!J$46</f>
        <v>6.0955409989721182E-2</v>
      </c>
      <c r="K28" s="32">
        <f>+IO_tabel!K28/IO_tabel!K$46</f>
        <v>3.9754674710499392E-2</v>
      </c>
      <c r="L28" s="32">
        <f>+IO_tabel!L28/IO_tabel!L$46</f>
        <v>1.8518643476672109E-3</v>
      </c>
      <c r="M28" s="32">
        <f>+IO_tabel!M28/IO_tabel!M$46</f>
        <v>8.0335320705767507E-4</v>
      </c>
      <c r="N28" s="32">
        <f>+IO_tabel!N28/IO_tabel!N$46</f>
        <v>5.1405509284599719E-4</v>
      </c>
      <c r="O28" s="32">
        <f>+IO_tabel!O28/IO_tabel!O$46</f>
        <v>6.9857562194847395E-3</v>
      </c>
      <c r="P28" s="32">
        <f>+IO_tabel!P28/IO_tabel!P$46</f>
        <v>1.0032833264114691E-4</v>
      </c>
      <c r="Q28" s="32">
        <f>+IO_tabel!Q28/IO_tabel!Q$46</f>
        <v>2.1302977498423221E-3</v>
      </c>
      <c r="R28" s="32">
        <f>+IO_tabel!R28/IO_tabel!R$46</f>
        <v>2.0988146271580996E-2</v>
      </c>
      <c r="S28" s="32">
        <f>+IO_tabel!S28/IO_tabel!S$46</f>
        <v>1.0813410146170873E-3</v>
      </c>
      <c r="T28" s="32">
        <f>+IO_tabel!T28/IO_tabel!T$46</f>
        <v>5.0294574524557337E-3</v>
      </c>
      <c r="U28" s="32">
        <f>+IO_tabel!U28/IO_tabel!U$46</f>
        <v>3.7598494697747386E-3</v>
      </c>
      <c r="V28" s="32">
        <f>+IO_tabel!V28/IO_tabel!V$46</f>
        <v>8.1658761197870796E-4</v>
      </c>
      <c r="W28" s="32">
        <f>+IO_tabel!W28/IO_tabel!W$46</f>
        <v>1.1071120998760854E-2</v>
      </c>
      <c r="X28" s="32">
        <f>+IO_tabel!X28/IO_tabel!X$46</f>
        <v>3.873140029839068E-3</v>
      </c>
      <c r="Y28" s="32">
        <f>+IO_tabel!Y28/IO_tabel!Y$46</f>
        <v>4.5868671554285144E-3</v>
      </c>
      <c r="Z28" s="32">
        <f>+IO_tabel!Z28/IO_tabel!Z$46</f>
        <v>2.2781222337047123E-3</v>
      </c>
      <c r="AA28" s="32">
        <f>+IO_tabel!AA28/IO_tabel!AA$46</f>
        <v>1.6739153602335417E-2</v>
      </c>
      <c r="AB28" s="32">
        <f>+IO_tabel!AB28/IO_tabel!AB$46</f>
        <v>1.6166161972020747E-2</v>
      </c>
      <c r="AC28" s="32">
        <f>+IO_tabel!AC28/IO_tabel!AC$46</f>
        <v>8.3930678190286098E-4</v>
      </c>
      <c r="AD28" s="32">
        <f>+IO_tabel!AD28/IO_tabel!AD$46</f>
        <v>5.7807586667859949E-3</v>
      </c>
      <c r="AE28" s="32">
        <f>+IO_tabel!AE28/IO_tabel!AE$46</f>
        <v>1.0346214272687572E-3</v>
      </c>
      <c r="AF28" s="32">
        <f>+IO_tabel!AF28/IO_tabel!AF$46</f>
        <v>1.0353798569745639E-3</v>
      </c>
      <c r="AG28" s="32">
        <f>+IO_tabel!AG28/IO_tabel!AG$46</f>
        <v>8.634047234510506E-4</v>
      </c>
      <c r="AH28" s="32">
        <f>+IO_tabel!AH28/IO_tabel!AH$46</f>
        <v>6.0724348652986385E-4</v>
      </c>
      <c r="AI28" s="32">
        <f>+IO_tabel!AI28/IO_tabel!AI$46</f>
        <v>9.0092145325109535E-3</v>
      </c>
    </row>
    <row r="29" spans="1:35" x14ac:dyDescent="0.2">
      <c r="A29" s="15" t="s">
        <v>129</v>
      </c>
      <c r="B29" s="32">
        <f>+IO_tabel!B29/IO_tabel!B$46</f>
        <v>0</v>
      </c>
      <c r="C29" s="32">
        <f>+IO_tabel!C29/IO_tabel!C$46</f>
        <v>2.9625294344889442E-4</v>
      </c>
      <c r="D29" s="32">
        <f>+IO_tabel!D29/IO_tabel!D$46</f>
        <v>1.9289320279793656E-4</v>
      </c>
      <c r="E29" s="32">
        <f>+IO_tabel!E29/IO_tabel!E$46</f>
        <v>2.2408347492394259E-3</v>
      </c>
      <c r="F29" s="32">
        <f>+IO_tabel!F29/IO_tabel!F$46</f>
        <v>9.8296915960723579E-3</v>
      </c>
      <c r="G29" s="32">
        <f>+IO_tabel!G29/IO_tabel!G$46</f>
        <v>2.7027385139895E-4</v>
      </c>
      <c r="H29" s="32">
        <f>+IO_tabel!H29/IO_tabel!H$46</f>
        <v>9.3237566065862594E-4</v>
      </c>
      <c r="I29" s="32">
        <f>+IO_tabel!I29/IO_tabel!I$46</f>
        <v>3.0527502128333224E-2</v>
      </c>
      <c r="J29" s="32">
        <f>+IO_tabel!J29/IO_tabel!J$46</f>
        <v>5.5006621167362742E-3</v>
      </c>
      <c r="K29" s="32">
        <f>+IO_tabel!K29/IO_tabel!K$46</f>
        <v>5.0752954632100646E-3</v>
      </c>
      <c r="L29" s="32">
        <f>+IO_tabel!L29/IO_tabel!L$46</f>
        <v>2.5116220032684398E-2</v>
      </c>
      <c r="M29" s="32">
        <f>+IO_tabel!M29/IO_tabel!M$46</f>
        <v>0</v>
      </c>
      <c r="N29" s="32">
        <f>+IO_tabel!N29/IO_tabel!N$46</f>
        <v>1.279839426083801E-2</v>
      </c>
      <c r="O29" s="32">
        <f>+IO_tabel!O29/IO_tabel!O$46</f>
        <v>8.3324459803452572E-3</v>
      </c>
      <c r="P29" s="32">
        <f>+IO_tabel!P29/IO_tabel!P$46</f>
        <v>3.0696302470831341E-2</v>
      </c>
      <c r="Q29" s="32">
        <f>+IO_tabel!Q29/IO_tabel!Q$46</f>
        <v>3.5863447247090417E-2</v>
      </c>
      <c r="R29" s="32">
        <f>+IO_tabel!R29/IO_tabel!R$46</f>
        <v>4.3878101922372403E-2</v>
      </c>
      <c r="S29" s="32">
        <f>+IO_tabel!S29/IO_tabel!S$46</f>
        <v>4.1851478100334025E-3</v>
      </c>
      <c r="T29" s="32">
        <f>+IO_tabel!T29/IO_tabel!T$46</f>
        <v>1.7498022696774997E-2</v>
      </c>
      <c r="U29" s="32">
        <f>+IO_tabel!U29/IO_tabel!U$46</f>
        <v>5.8342664438147092E-3</v>
      </c>
      <c r="V29" s="32">
        <f>+IO_tabel!V29/IO_tabel!V$46</f>
        <v>3.4383132434328743E-3</v>
      </c>
      <c r="W29" s="32">
        <f>+IO_tabel!W29/IO_tabel!W$46</f>
        <v>4.1334000405060821E-2</v>
      </c>
      <c r="X29" s="32">
        <f>+IO_tabel!X29/IO_tabel!X$46</f>
        <v>5.5737462172182816E-3</v>
      </c>
      <c r="Y29" s="32">
        <f>+IO_tabel!Y29/IO_tabel!Y$46</f>
        <v>9.9699687439041545E-3</v>
      </c>
      <c r="Z29" s="32">
        <f>+IO_tabel!Z29/IO_tabel!Z$46</f>
        <v>3.8785938482748944E-2</v>
      </c>
      <c r="AA29" s="32">
        <f>+IO_tabel!AA29/IO_tabel!AA$46</f>
        <v>7.9166157686227034E-2</v>
      </c>
      <c r="AB29" s="32">
        <f>+IO_tabel!AB29/IO_tabel!AB$46</f>
        <v>1.7353324654643638E-2</v>
      </c>
      <c r="AC29" s="32">
        <f>+IO_tabel!AC29/IO_tabel!AC$46</f>
        <v>2.9142453783002162E-2</v>
      </c>
      <c r="AD29" s="32">
        <f>+IO_tabel!AD29/IO_tabel!AD$46</f>
        <v>1.6013146978556343E-2</v>
      </c>
      <c r="AE29" s="32">
        <f>+IO_tabel!AE29/IO_tabel!AE$46</f>
        <v>8.3018702819863816E-3</v>
      </c>
      <c r="AF29" s="32">
        <f>+IO_tabel!AF29/IO_tabel!AF$46</f>
        <v>1.3946471233180083E-2</v>
      </c>
      <c r="AG29" s="32">
        <f>+IO_tabel!AG29/IO_tabel!AG$46</f>
        <v>8.9202475413086776E-3</v>
      </c>
      <c r="AH29" s="32">
        <f>+IO_tabel!AH29/IO_tabel!AH$46</f>
        <v>9.0565340158101672E-3</v>
      </c>
      <c r="AI29" s="32">
        <f>+IO_tabel!AI29/IO_tabel!AI$46</f>
        <v>1.141570252098624E-2</v>
      </c>
    </row>
    <row r="30" spans="1:35" x14ac:dyDescent="0.2">
      <c r="A30" s="15" t="s">
        <v>130</v>
      </c>
      <c r="B30" s="32">
        <f>+IO_tabel!B30/IO_tabel!B$46</f>
        <v>0</v>
      </c>
      <c r="C30" s="32">
        <f>+IO_tabel!C30/IO_tabel!C$46</f>
        <v>2.2012160070989093E-3</v>
      </c>
      <c r="D30" s="32">
        <f>+IO_tabel!D30/IO_tabel!D$46</f>
        <v>3.8621828847170067E-3</v>
      </c>
      <c r="E30" s="32">
        <f>+IO_tabel!E30/IO_tabel!E$46</f>
        <v>6.1764649275627987E-3</v>
      </c>
      <c r="F30" s="32">
        <f>+IO_tabel!F30/IO_tabel!F$46</f>
        <v>5.4083050970968903E-2</v>
      </c>
      <c r="G30" s="32">
        <f>+IO_tabel!G30/IO_tabel!G$46</f>
        <v>2.4476492691577798E-4</v>
      </c>
      <c r="H30" s="32">
        <f>+IO_tabel!H30/IO_tabel!H$46</f>
        <v>2.3609070224875944E-2</v>
      </c>
      <c r="I30" s="32">
        <f>+IO_tabel!I30/IO_tabel!I$46</f>
        <v>2.5812819076993055E-2</v>
      </c>
      <c r="J30" s="32">
        <f>+IO_tabel!J30/IO_tabel!J$46</f>
        <v>5.8200304669476323E-2</v>
      </c>
      <c r="K30" s="32">
        <f>+IO_tabel!K30/IO_tabel!K$46</f>
        <v>7.7835035340279329E-2</v>
      </c>
      <c r="L30" s="32">
        <f>+IO_tabel!L30/IO_tabel!L$46</f>
        <v>5.2111293607178767E-3</v>
      </c>
      <c r="M30" s="32">
        <f>+IO_tabel!M30/IO_tabel!M$46</f>
        <v>6.3028601513299594E-3</v>
      </c>
      <c r="N30" s="32">
        <f>+IO_tabel!N30/IO_tabel!N$46</f>
        <v>6.5711848224770511E-2</v>
      </c>
      <c r="O30" s="32">
        <f>+IO_tabel!O30/IO_tabel!O$46</f>
        <v>3.2605473723770373E-2</v>
      </c>
      <c r="P30" s="32">
        <f>+IO_tabel!P30/IO_tabel!P$46</f>
        <v>4.3027919173861074E-3</v>
      </c>
      <c r="Q30" s="32">
        <f>+IO_tabel!Q30/IO_tabel!Q$46</f>
        <v>1.1893917103947264E-2</v>
      </c>
      <c r="R30" s="32">
        <f>+IO_tabel!R30/IO_tabel!R$46</f>
        <v>6.5169008131324702E-3</v>
      </c>
      <c r="S30" s="32">
        <f>+IO_tabel!S30/IO_tabel!S$46</f>
        <v>4.2331332717989393E-3</v>
      </c>
      <c r="T30" s="32">
        <f>+IO_tabel!T30/IO_tabel!T$46</f>
        <v>2.1581350171503276E-2</v>
      </c>
      <c r="U30" s="32">
        <f>+IO_tabel!U30/IO_tabel!U$46</f>
        <v>1.6421477158084202E-2</v>
      </c>
      <c r="V30" s="32">
        <f>+IO_tabel!V30/IO_tabel!V$46</f>
        <v>2.7343232716491663E-2</v>
      </c>
      <c r="W30" s="32">
        <f>+IO_tabel!W30/IO_tabel!W$46</f>
        <v>9.2172688141019428E-3</v>
      </c>
      <c r="X30" s="32">
        <f>+IO_tabel!X30/IO_tabel!X$46</f>
        <v>3.1257129948706296E-2</v>
      </c>
      <c r="Y30" s="32">
        <f>+IO_tabel!Y30/IO_tabel!Y$46</f>
        <v>3.9574122930456118E-2</v>
      </c>
      <c r="Z30" s="32">
        <f>+IO_tabel!Z30/IO_tabel!Z$46</f>
        <v>3.5428921759366336E-2</v>
      </c>
      <c r="AA30" s="32">
        <f>+IO_tabel!AA30/IO_tabel!AA$46</f>
        <v>1.6975747386112718E-2</v>
      </c>
      <c r="AB30" s="32">
        <f>+IO_tabel!AB30/IO_tabel!AB$46</f>
        <v>2.065740822467238E-2</v>
      </c>
      <c r="AC30" s="32">
        <f>+IO_tabel!AC30/IO_tabel!AC$46</f>
        <v>1.3887194492568899E-2</v>
      </c>
      <c r="AD30" s="32">
        <f>+IO_tabel!AD30/IO_tabel!AD$46</f>
        <v>3.5218365834993298E-2</v>
      </c>
      <c r="AE30" s="32">
        <f>+IO_tabel!AE30/IO_tabel!AE$46</f>
        <v>1.2988355666751022E-2</v>
      </c>
      <c r="AF30" s="32">
        <f>+IO_tabel!AF30/IO_tabel!AF$46</f>
        <v>2.0170205325045435E-2</v>
      </c>
      <c r="AG30" s="32">
        <f>+IO_tabel!AG30/IO_tabel!AG$46</f>
        <v>1.5272868584734745E-2</v>
      </c>
      <c r="AH30" s="32">
        <f>+IO_tabel!AH30/IO_tabel!AH$46</f>
        <v>5.8173696031727534E-2</v>
      </c>
      <c r="AI30" s="32">
        <f>+IO_tabel!AI30/IO_tabel!AI$46</f>
        <v>1.7397781960491767E-2</v>
      </c>
    </row>
    <row r="31" spans="1:35" x14ac:dyDescent="0.2">
      <c r="A31" s="15" t="s">
        <v>131</v>
      </c>
      <c r="B31" s="32">
        <f>+IO_tabel!B31/IO_tabel!B$46</f>
        <v>1.1206118072017155E-2</v>
      </c>
      <c r="C31" s="32">
        <f>+IO_tabel!C31/IO_tabel!C$46</f>
        <v>1.213081920408283E-2</v>
      </c>
      <c r="D31" s="32">
        <f>+IO_tabel!D31/IO_tabel!D$46</f>
        <v>2.0955984478495272E-3</v>
      </c>
      <c r="E31" s="32">
        <f>+IO_tabel!E31/IO_tabel!E$46</f>
        <v>1.0644560392242543E-2</v>
      </c>
      <c r="F31" s="32">
        <f>+IO_tabel!F31/IO_tabel!F$46</f>
        <v>8.8621839848130601E-3</v>
      </c>
      <c r="G31" s="32">
        <f>+IO_tabel!G31/IO_tabel!G$46</f>
        <v>1.0860582983461284E-4</v>
      </c>
      <c r="H31" s="32">
        <f>+IO_tabel!H31/IO_tabel!H$46</f>
        <v>9.50287435525046E-4</v>
      </c>
      <c r="I31" s="32">
        <f>+IO_tabel!I31/IO_tabel!I$46</f>
        <v>0</v>
      </c>
      <c r="J31" s="32">
        <f>+IO_tabel!J31/IO_tabel!J$46</f>
        <v>5.0932056636446982E-4</v>
      </c>
      <c r="K31" s="32">
        <f>+IO_tabel!K31/IO_tabel!K$46</f>
        <v>2.4877762798337501E-3</v>
      </c>
      <c r="L31" s="32">
        <f>+IO_tabel!L31/IO_tabel!L$46</f>
        <v>5.0573635220317755E-4</v>
      </c>
      <c r="M31" s="32">
        <f>+IO_tabel!M31/IO_tabel!M$46</f>
        <v>3.2747151115216343E-6</v>
      </c>
      <c r="N31" s="32">
        <f>+IO_tabel!N31/IO_tabel!N$46</f>
        <v>2.9614329008738069E-3</v>
      </c>
      <c r="O31" s="32">
        <f>+IO_tabel!O31/IO_tabel!O$46</f>
        <v>7.808779637101128E-3</v>
      </c>
      <c r="P31" s="32">
        <f>+IO_tabel!P31/IO_tabel!P$46</f>
        <v>2.3865837839035794E-4</v>
      </c>
      <c r="Q31" s="32">
        <f>+IO_tabel!Q31/IO_tabel!Q$46</f>
        <v>5.7283562214911999E-6</v>
      </c>
      <c r="R31" s="32">
        <f>+IO_tabel!R31/IO_tabel!R$46</f>
        <v>2.8430710970487197E-3</v>
      </c>
      <c r="S31" s="32">
        <f>+IO_tabel!S31/IO_tabel!S$46</f>
        <v>1.6136175069360185E-3</v>
      </c>
      <c r="T31" s="32">
        <f>+IO_tabel!T31/IO_tabel!T$46</f>
        <v>2.8946200520557309E-3</v>
      </c>
      <c r="U31" s="32">
        <f>+IO_tabel!U31/IO_tabel!U$46</f>
        <v>2.4506195791060823E-4</v>
      </c>
      <c r="V31" s="32">
        <f>+IO_tabel!V31/IO_tabel!V$46</f>
        <v>1.9356145713005609E-3</v>
      </c>
      <c r="W31" s="32">
        <f>+IO_tabel!W31/IO_tabel!W$46</f>
        <v>4.5669473135294213E-4</v>
      </c>
      <c r="X31" s="32">
        <f>+IO_tabel!X31/IO_tabel!X$46</f>
        <v>3.3097426359823376E-3</v>
      </c>
      <c r="Y31" s="32">
        <f>+IO_tabel!Y31/IO_tabel!Y$46</f>
        <v>1.2222790158198488E-4</v>
      </c>
      <c r="Z31" s="32">
        <f>+IO_tabel!Z31/IO_tabel!Z$46</f>
        <v>1.1117931419224052E-2</v>
      </c>
      <c r="AA31" s="32">
        <f>+IO_tabel!AA31/IO_tabel!AA$46</f>
        <v>5.0920789365507487E-4</v>
      </c>
      <c r="AB31" s="32">
        <f>+IO_tabel!AB31/IO_tabel!AB$46</f>
        <v>8.7683658671936155E-4</v>
      </c>
      <c r="AC31" s="32">
        <f>+IO_tabel!AC31/IO_tabel!AC$46</f>
        <v>6.9036838135253372E-3</v>
      </c>
      <c r="AD31" s="32">
        <f>+IO_tabel!AD31/IO_tabel!AD$46</f>
        <v>4.3401794106486216E-5</v>
      </c>
      <c r="AE31" s="32">
        <f>+IO_tabel!AE31/IO_tabel!AE$46</f>
        <v>1.2504860712958356E-3</v>
      </c>
      <c r="AF31" s="32">
        <f>+IO_tabel!AF31/IO_tabel!AF$46</f>
        <v>6.9125053437812877E-5</v>
      </c>
      <c r="AG31" s="32">
        <f>+IO_tabel!AG31/IO_tabel!AG$46</f>
        <v>0</v>
      </c>
      <c r="AH31" s="32">
        <f>+IO_tabel!AH31/IO_tabel!AH$46</f>
        <v>1.2137579277862903E-3</v>
      </c>
      <c r="AI31" s="32">
        <f>+IO_tabel!AI31/IO_tabel!AI$46</f>
        <v>4.1068224546245277E-3</v>
      </c>
    </row>
    <row r="32" spans="1:35" x14ac:dyDescent="0.2">
      <c r="A32" s="15" t="s">
        <v>132</v>
      </c>
      <c r="B32" s="32">
        <f>+IO_tabel!B32/IO_tabel!B$46</f>
        <v>0</v>
      </c>
      <c r="C32" s="32">
        <f>+IO_tabel!C32/IO_tabel!C$46</f>
        <v>2.4436027100163704E-3</v>
      </c>
      <c r="D32" s="32">
        <f>+IO_tabel!D32/IO_tabel!D$46</f>
        <v>4.1907761826150678E-4</v>
      </c>
      <c r="E32" s="32">
        <f>+IO_tabel!E32/IO_tabel!E$46</f>
        <v>0</v>
      </c>
      <c r="F32" s="32">
        <f>+IO_tabel!F32/IO_tabel!F$46</f>
        <v>1.3583744667939185E-3</v>
      </c>
      <c r="G32" s="32">
        <f>+IO_tabel!G32/IO_tabel!G$46</f>
        <v>1.2329503014849006E-4</v>
      </c>
      <c r="H32" s="32">
        <f>+IO_tabel!H32/IO_tabel!H$46</f>
        <v>1.078736956227131E-3</v>
      </c>
      <c r="I32" s="32">
        <f>+IO_tabel!I32/IO_tabel!I$46</f>
        <v>0</v>
      </c>
      <c r="J32" s="32">
        <f>+IO_tabel!J32/IO_tabel!J$46</f>
        <v>0</v>
      </c>
      <c r="K32" s="32">
        <f>+IO_tabel!K32/IO_tabel!K$46</f>
        <v>0</v>
      </c>
      <c r="L32" s="32">
        <f>+IO_tabel!L32/IO_tabel!L$46</f>
        <v>0</v>
      </c>
      <c r="M32" s="32">
        <f>+IO_tabel!M32/IO_tabel!M$46</f>
        <v>0</v>
      </c>
      <c r="N32" s="32">
        <f>+IO_tabel!N32/IO_tabel!N$46</f>
        <v>2.9192833209606543E-3</v>
      </c>
      <c r="O32" s="32">
        <f>+IO_tabel!O32/IO_tabel!O$46</f>
        <v>1.2886774008050274E-3</v>
      </c>
      <c r="P32" s="32">
        <f>+IO_tabel!P32/IO_tabel!P$46</f>
        <v>0</v>
      </c>
      <c r="Q32" s="32">
        <f>+IO_tabel!Q32/IO_tabel!Q$46</f>
        <v>4.1280283060408193E-5</v>
      </c>
      <c r="R32" s="32">
        <f>+IO_tabel!R32/IO_tabel!R$46</f>
        <v>1.5237030455644573E-3</v>
      </c>
      <c r="S32" s="32">
        <f>+IO_tabel!S32/IO_tabel!S$46</f>
        <v>0</v>
      </c>
      <c r="T32" s="32">
        <f>+IO_tabel!T32/IO_tabel!T$46</f>
        <v>2.1565786882653515E-3</v>
      </c>
      <c r="U32" s="32">
        <f>+IO_tabel!U32/IO_tabel!U$46</f>
        <v>0</v>
      </c>
      <c r="V32" s="32">
        <f>+IO_tabel!V32/IO_tabel!V$46</f>
        <v>2.0883924755739137E-3</v>
      </c>
      <c r="W32" s="32">
        <f>+IO_tabel!W32/IO_tabel!W$46</f>
        <v>0</v>
      </c>
      <c r="X32" s="32">
        <f>+IO_tabel!X32/IO_tabel!X$46</f>
        <v>3.3130596594919278E-3</v>
      </c>
      <c r="Y32" s="32">
        <f>+IO_tabel!Y32/IO_tabel!Y$46</f>
        <v>0</v>
      </c>
      <c r="Z32" s="32">
        <f>+IO_tabel!Z32/IO_tabel!Z$46</f>
        <v>1.1814672823513518E-2</v>
      </c>
      <c r="AA32" s="32">
        <f>+IO_tabel!AA32/IO_tabel!AA$46</f>
        <v>0</v>
      </c>
      <c r="AB32" s="32">
        <f>+IO_tabel!AB32/IO_tabel!AB$46</f>
        <v>0</v>
      </c>
      <c r="AC32" s="32">
        <f>+IO_tabel!AC32/IO_tabel!AC$46</f>
        <v>7.5491116699382731E-3</v>
      </c>
      <c r="AD32" s="32">
        <f>+IO_tabel!AD32/IO_tabel!AD$46</f>
        <v>6.5451102953597966E-4</v>
      </c>
      <c r="AE32" s="32">
        <f>+IO_tabel!AE32/IO_tabel!AE$46</f>
        <v>1.5354747637482865E-2</v>
      </c>
      <c r="AF32" s="32">
        <f>+IO_tabel!AF32/IO_tabel!AF$46</f>
        <v>5.6249988183850635E-4</v>
      </c>
      <c r="AG32" s="32">
        <f>+IO_tabel!AG32/IO_tabel!AG$46</f>
        <v>6.4490119230453376E-4</v>
      </c>
      <c r="AH32" s="32">
        <f>+IO_tabel!AH32/IO_tabel!AH$46</f>
        <v>1.9838107920160681E-3</v>
      </c>
      <c r="AI32" s="32">
        <f>+IO_tabel!AI32/IO_tabel!AI$46</f>
        <v>4.2126315002552284E-3</v>
      </c>
    </row>
    <row r="33" spans="1:35" x14ac:dyDescent="0.2">
      <c r="A33" s="15" t="s">
        <v>133</v>
      </c>
      <c r="B33" s="32">
        <f>+IO_tabel!B33/IO_tabel!B$46</f>
        <v>0</v>
      </c>
      <c r="C33" s="32">
        <f>+IO_tabel!C33/IO_tabel!C$46</f>
        <v>0</v>
      </c>
      <c r="D33" s="32">
        <f>+IO_tabel!D33/IO_tabel!D$46</f>
        <v>1.935225008496634E-3</v>
      </c>
      <c r="E33" s="32">
        <f>+IO_tabel!E33/IO_tabel!E$46</f>
        <v>0</v>
      </c>
      <c r="F33" s="32">
        <f>+IO_tabel!F33/IO_tabel!F$46</f>
        <v>0</v>
      </c>
      <c r="G33" s="32">
        <f>+IO_tabel!G33/IO_tabel!G$46</f>
        <v>7.0454566720222381E-4</v>
      </c>
      <c r="H33" s="32">
        <f>+IO_tabel!H33/IO_tabel!H$46</f>
        <v>6.1588198674384729E-3</v>
      </c>
      <c r="I33" s="32">
        <f>+IO_tabel!I33/IO_tabel!I$46</f>
        <v>0</v>
      </c>
      <c r="J33" s="32">
        <f>+IO_tabel!J33/IO_tabel!J$46</f>
        <v>3.2448832715124083E-4</v>
      </c>
      <c r="K33" s="32">
        <f>+IO_tabel!K33/IO_tabel!K$46</f>
        <v>0</v>
      </c>
      <c r="L33" s="32">
        <f>+IO_tabel!L33/IO_tabel!L$46</f>
        <v>0</v>
      </c>
      <c r="M33" s="32">
        <f>+IO_tabel!M33/IO_tabel!M$46</f>
        <v>0</v>
      </c>
      <c r="N33" s="32">
        <f>+IO_tabel!N33/IO_tabel!N$46</f>
        <v>2.9826198449076221E-4</v>
      </c>
      <c r="O33" s="32">
        <f>+IO_tabel!O33/IO_tabel!O$46</f>
        <v>4.6863925857594851E-5</v>
      </c>
      <c r="P33" s="32">
        <f>+IO_tabel!P33/IO_tabel!P$46</f>
        <v>0</v>
      </c>
      <c r="Q33" s="32">
        <f>+IO_tabel!Q33/IO_tabel!Q$46</f>
        <v>2.8492653230458012E-3</v>
      </c>
      <c r="R33" s="32">
        <f>+IO_tabel!R33/IO_tabel!R$46</f>
        <v>3.317442058469467E-3</v>
      </c>
      <c r="S33" s="32">
        <f>+IO_tabel!S33/IO_tabel!S$46</f>
        <v>0</v>
      </c>
      <c r="T33" s="32">
        <f>+IO_tabel!T33/IO_tabel!T$46</f>
        <v>0</v>
      </c>
      <c r="U33" s="32">
        <f>+IO_tabel!U33/IO_tabel!U$46</f>
        <v>0</v>
      </c>
      <c r="V33" s="32">
        <f>+IO_tabel!V33/IO_tabel!V$46</f>
        <v>1.4608663512144414E-5</v>
      </c>
      <c r="W33" s="32">
        <f>+IO_tabel!W33/IO_tabel!W$46</f>
        <v>0</v>
      </c>
      <c r="X33" s="32">
        <f>+IO_tabel!X33/IO_tabel!X$46</f>
        <v>4.9944836308201941E-4</v>
      </c>
      <c r="Y33" s="32">
        <f>+IO_tabel!Y33/IO_tabel!Y$46</f>
        <v>0</v>
      </c>
      <c r="Z33" s="32">
        <f>+IO_tabel!Z33/IO_tabel!Z$46</f>
        <v>0</v>
      </c>
      <c r="AA33" s="32">
        <f>+IO_tabel!AA33/IO_tabel!AA$46</f>
        <v>0</v>
      </c>
      <c r="AB33" s="32">
        <f>+IO_tabel!AB33/IO_tabel!AB$46</f>
        <v>0</v>
      </c>
      <c r="AC33" s="32">
        <f>+IO_tabel!AC33/IO_tabel!AC$46</f>
        <v>0</v>
      </c>
      <c r="AD33" s="32">
        <f>+IO_tabel!AD33/IO_tabel!AD$46</f>
        <v>3.3965570361945635E-3</v>
      </c>
      <c r="AE33" s="32">
        <f>+IO_tabel!AE33/IO_tabel!AE$46</f>
        <v>3.5636963120830008E-3</v>
      </c>
      <c r="AF33" s="32">
        <f>+IO_tabel!AF33/IO_tabel!AF$46</f>
        <v>1.1716110183240643E-2</v>
      </c>
      <c r="AG33" s="32">
        <f>+IO_tabel!AG33/IO_tabel!AG$46</f>
        <v>1.2264553224601679E-3</v>
      </c>
      <c r="AH33" s="32">
        <f>+IO_tabel!AH33/IO_tabel!AH$46</f>
        <v>1.2342222759944931E-4</v>
      </c>
      <c r="AI33" s="32">
        <f>+IO_tabel!AI33/IO_tabel!AI$46</f>
        <v>4.3937435078741592E-5</v>
      </c>
    </row>
    <row r="34" spans="1:35" x14ac:dyDescent="0.2">
      <c r="A34" s="15" t="s">
        <v>134</v>
      </c>
      <c r="B34" s="32">
        <f>+IO_tabel!B34/IO_tabel!B$46</f>
        <v>0</v>
      </c>
      <c r="C34" s="32">
        <f>+IO_tabel!C34/IO_tabel!C$46</f>
        <v>0</v>
      </c>
      <c r="D34" s="32">
        <f>+IO_tabel!D34/IO_tabel!D$46</f>
        <v>0</v>
      </c>
      <c r="E34" s="32">
        <f>+IO_tabel!E34/IO_tabel!E$46</f>
        <v>0</v>
      </c>
      <c r="F34" s="32">
        <f>+IO_tabel!F34/IO_tabel!F$46</f>
        <v>0</v>
      </c>
      <c r="G34" s="32">
        <f>+IO_tabel!G34/IO_tabel!G$46</f>
        <v>0</v>
      </c>
      <c r="H34" s="32">
        <f>+IO_tabel!H34/IO_tabel!H$46</f>
        <v>0</v>
      </c>
      <c r="I34" s="32">
        <f>+IO_tabel!I34/IO_tabel!I$46</f>
        <v>0</v>
      </c>
      <c r="J34" s="32">
        <f>+IO_tabel!J34/IO_tabel!J$46</f>
        <v>0</v>
      </c>
      <c r="K34" s="32">
        <f>+IO_tabel!K34/IO_tabel!K$46</f>
        <v>0</v>
      </c>
      <c r="L34" s="32">
        <f>+IO_tabel!L34/IO_tabel!L$46</f>
        <v>0</v>
      </c>
      <c r="M34" s="32">
        <f>+IO_tabel!M34/IO_tabel!M$46</f>
        <v>0</v>
      </c>
      <c r="N34" s="32">
        <f>+IO_tabel!N34/IO_tabel!N$46</f>
        <v>0</v>
      </c>
      <c r="O34" s="32">
        <f>+IO_tabel!O34/IO_tabel!O$46</f>
        <v>0</v>
      </c>
      <c r="P34" s="32">
        <f>+IO_tabel!P34/IO_tabel!P$46</f>
        <v>0</v>
      </c>
      <c r="Q34" s="32">
        <f>+IO_tabel!Q34/IO_tabel!Q$46</f>
        <v>0</v>
      </c>
      <c r="R34" s="32">
        <f>+IO_tabel!R34/IO_tabel!R$46</f>
        <v>0</v>
      </c>
      <c r="S34" s="32">
        <f>+IO_tabel!S34/IO_tabel!S$46</f>
        <v>0</v>
      </c>
      <c r="T34" s="32">
        <f>+IO_tabel!T34/IO_tabel!T$46</f>
        <v>0</v>
      </c>
      <c r="U34" s="32">
        <f>+IO_tabel!U34/IO_tabel!U$46</f>
        <v>0</v>
      </c>
      <c r="V34" s="32">
        <f>+IO_tabel!V34/IO_tabel!V$46</f>
        <v>0</v>
      </c>
      <c r="W34" s="32">
        <f>+IO_tabel!W34/IO_tabel!W$46</f>
        <v>0</v>
      </c>
      <c r="X34" s="32">
        <f>+IO_tabel!X34/IO_tabel!X$46</f>
        <v>0</v>
      </c>
      <c r="Y34" s="32">
        <f>+IO_tabel!Y34/IO_tabel!Y$46</f>
        <v>0</v>
      </c>
      <c r="Z34" s="32">
        <f>+IO_tabel!Z34/IO_tabel!Z$46</f>
        <v>0</v>
      </c>
      <c r="AA34" s="32">
        <f>+IO_tabel!AA34/IO_tabel!AA$46</f>
        <v>0</v>
      </c>
      <c r="AB34" s="32">
        <f>+IO_tabel!AB34/IO_tabel!AB$46</f>
        <v>0</v>
      </c>
      <c r="AC34" s="32">
        <f>+IO_tabel!AC34/IO_tabel!AC$46</f>
        <v>0</v>
      </c>
      <c r="AD34" s="32">
        <f>+IO_tabel!AD34/IO_tabel!AD$46</f>
        <v>0</v>
      </c>
      <c r="AE34" s="32">
        <f>+IO_tabel!AE34/IO_tabel!AE$46</f>
        <v>0</v>
      </c>
      <c r="AF34" s="32">
        <f>+IO_tabel!AF34/IO_tabel!AF$46</f>
        <v>0</v>
      </c>
      <c r="AG34" s="32">
        <f>+IO_tabel!AG34/IO_tabel!AG$46</f>
        <v>3.1526889485413587E-2</v>
      </c>
      <c r="AH34" s="32">
        <f>+IO_tabel!AH34/IO_tabel!AH$46</f>
        <v>0</v>
      </c>
      <c r="AI34" s="32">
        <f>+IO_tabel!AI34/IO_tabel!AI$46</f>
        <v>0</v>
      </c>
    </row>
    <row r="35" spans="1:35" x14ac:dyDescent="0.2">
      <c r="A35" s="15" t="s">
        <v>135</v>
      </c>
      <c r="B35" s="32">
        <f>+IO_tabel!B35/IO_tabel!B$46</f>
        <v>0</v>
      </c>
      <c r="C35" s="32">
        <f>+IO_tabel!C35/IO_tabel!C$46</f>
        <v>9.4887745221238391E-3</v>
      </c>
      <c r="D35" s="32">
        <f>+IO_tabel!D35/IO_tabel!D$46</f>
        <v>1.9127199565093706E-3</v>
      </c>
      <c r="E35" s="32">
        <f>+IO_tabel!E35/IO_tabel!E$46</f>
        <v>2.590890762138677E-3</v>
      </c>
      <c r="F35" s="32">
        <f>+IO_tabel!F35/IO_tabel!F$46</f>
        <v>9.9496519385944178E-3</v>
      </c>
      <c r="G35" s="32">
        <f>+IO_tabel!G35/IO_tabel!G$46</f>
        <v>1.5054909374631336E-5</v>
      </c>
      <c r="H35" s="32">
        <f>+IO_tabel!H35/IO_tabel!H$46</f>
        <v>1.3768308106105188E-4</v>
      </c>
      <c r="I35" s="32">
        <f>+IO_tabel!I35/IO_tabel!I$46</f>
        <v>5.2382639776911574E-4</v>
      </c>
      <c r="J35" s="32">
        <f>+IO_tabel!J35/IO_tabel!J$46</f>
        <v>2.1391463787307731E-3</v>
      </c>
      <c r="K35" s="32">
        <f>+IO_tabel!K35/IO_tabel!K$46</f>
        <v>1.4296606938619901E-3</v>
      </c>
      <c r="L35" s="32">
        <f>+IO_tabel!L35/IO_tabel!L$46</f>
        <v>1.3327621495549523E-3</v>
      </c>
      <c r="M35" s="32">
        <f>+IO_tabel!M35/IO_tabel!M$46</f>
        <v>5.332766173389481E-6</v>
      </c>
      <c r="N35" s="32">
        <f>+IO_tabel!N35/IO_tabel!N$46</f>
        <v>2.5860392867660648E-2</v>
      </c>
      <c r="O35" s="32">
        <f>+IO_tabel!O35/IO_tabel!O$46</f>
        <v>3.6153655526352303E-3</v>
      </c>
      <c r="P35" s="32">
        <f>+IO_tabel!P35/IO_tabel!P$46</f>
        <v>1.5878202151868982E-3</v>
      </c>
      <c r="Q35" s="32">
        <f>+IO_tabel!Q35/IO_tabel!Q$46</f>
        <v>4.6747225076796181E-5</v>
      </c>
      <c r="R35" s="32">
        <f>+IO_tabel!R35/IO_tabel!R$46</f>
        <v>8.7355147214777402E-3</v>
      </c>
      <c r="S35" s="32">
        <f>+IO_tabel!S35/IO_tabel!S$46</f>
        <v>4.7249145369349065E-3</v>
      </c>
      <c r="T35" s="32">
        <f>+IO_tabel!T35/IO_tabel!T$46</f>
        <v>4.5141171082161173E-3</v>
      </c>
      <c r="U35" s="32">
        <f>+IO_tabel!U35/IO_tabel!U$46</f>
        <v>3.4150201781721107E-4</v>
      </c>
      <c r="V35" s="32">
        <f>+IO_tabel!V35/IO_tabel!V$46</f>
        <v>5.181288966625135E-3</v>
      </c>
      <c r="W35" s="32">
        <f>+IO_tabel!W35/IO_tabel!W$46</f>
        <v>2.0252216413894253E-3</v>
      </c>
      <c r="X35" s="32">
        <f>+IO_tabel!X35/IO_tabel!X$46</f>
        <v>4.1824054922060844E-2</v>
      </c>
      <c r="Y35" s="32">
        <f>+IO_tabel!Y35/IO_tabel!Y$46</f>
        <v>2.0992392384218618E-3</v>
      </c>
      <c r="Z35" s="32">
        <f>+IO_tabel!Z35/IO_tabel!Z$46</f>
        <v>5.1095178647003444E-3</v>
      </c>
      <c r="AA35" s="32">
        <f>+IO_tabel!AA35/IO_tabel!AA$46</f>
        <v>8.1920372025731797E-3</v>
      </c>
      <c r="AB35" s="32">
        <f>+IO_tabel!AB35/IO_tabel!AB$46</f>
        <v>3.6430173373727052E-5</v>
      </c>
      <c r="AC35" s="32">
        <f>+IO_tabel!AC35/IO_tabel!AC$46</f>
        <v>3.2262905091317742E-3</v>
      </c>
      <c r="AD35" s="32">
        <f>+IO_tabel!AD35/IO_tabel!AD$46</f>
        <v>2.8794771656597787E-5</v>
      </c>
      <c r="AE35" s="32">
        <f>+IO_tabel!AE35/IO_tabel!AE$46</f>
        <v>1.5583274849874413E-2</v>
      </c>
      <c r="AF35" s="32">
        <f>+IO_tabel!AF35/IO_tabel!AF$46</f>
        <v>6.711347177803994E-5</v>
      </c>
      <c r="AG35" s="32">
        <f>+IO_tabel!AG35/IO_tabel!AG$46</f>
        <v>9.6362016772521125E-3</v>
      </c>
      <c r="AH35" s="32">
        <f>+IO_tabel!AH35/IO_tabel!AH$46</f>
        <v>1.1424756991635881E-2</v>
      </c>
      <c r="AI35" s="32">
        <f>+IO_tabel!AI35/IO_tabel!AI$46</f>
        <v>5.2825700069649636E-3</v>
      </c>
    </row>
    <row r="36" spans="1:35" x14ac:dyDescent="0.2">
      <c r="A36" s="30" t="s">
        <v>136</v>
      </c>
      <c r="B36" s="33">
        <f>+IO_tabel!B36/IO_tabel!B$46</f>
        <v>2.7132859369067742E-5</v>
      </c>
      <c r="C36" s="33">
        <f>+IO_tabel!C36/IO_tabel!C$46</f>
        <v>9.8064788651856002E-4</v>
      </c>
      <c r="D36" s="33">
        <f>+IO_tabel!D36/IO_tabel!D$46</f>
        <v>1.2570585985198312E-4</v>
      </c>
      <c r="E36" s="33">
        <f>+IO_tabel!E36/IO_tabel!E$46</f>
        <v>2.884709754273144E-5</v>
      </c>
      <c r="F36" s="33">
        <f>+IO_tabel!F36/IO_tabel!F$46</f>
        <v>4.6498409012440454E-5</v>
      </c>
      <c r="G36" s="33">
        <f>+IO_tabel!G36/IO_tabel!G$46</f>
        <v>1.0298956955226816E-5</v>
      </c>
      <c r="H36" s="33">
        <f>+IO_tabel!H36/IO_tabel!H$46</f>
        <v>5.131598284293061E-5</v>
      </c>
      <c r="I36" s="33">
        <f>+IO_tabel!I36/IO_tabel!I$46</f>
        <v>8.687611434102314E-5</v>
      </c>
      <c r="J36" s="33">
        <f>+IO_tabel!J36/IO_tabel!J$46</f>
        <v>4.1884213026976824E-5</v>
      </c>
      <c r="K36" s="33">
        <f>+IO_tabel!K36/IO_tabel!K$46</f>
        <v>1.0155082075262087E-4</v>
      </c>
      <c r="L36" s="33">
        <f>+IO_tabel!L36/IO_tabel!L$46</f>
        <v>2.554314101219855E-4</v>
      </c>
      <c r="M36" s="33">
        <f>+IO_tabel!M36/IO_tabel!M$46</f>
        <v>4.6360638479744135E-5</v>
      </c>
      <c r="N36" s="33">
        <f>+IO_tabel!N36/IO_tabel!N$46</f>
        <v>8.2282188711592515E-4</v>
      </c>
      <c r="O36" s="33">
        <f>+IO_tabel!O36/IO_tabel!O$46</f>
        <v>8.8518629257360257E-5</v>
      </c>
      <c r="P36" s="33">
        <f>+IO_tabel!P36/IO_tabel!P$46</f>
        <v>5.8547314870114134E-4</v>
      </c>
      <c r="Q36" s="33">
        <f>+IO_tabel!Q36/IO_tabel!Q$46</f>
        <v>3.3111570453669932E-6</v>
      </c>
      <c r="R36" s="33">
        <f>+IO_tabel!R36/IO_tabel!R$46</f>
        <v>1.4875801063520404E-4</v>
      </c>
      <c r="S36" s="33">
        <f>+IO_tabel!S36/IO_tabel!S$46</f>
        <v>3.1088696184887016E-4</v>
      </c>
      <c r="T36" s="33">
        <f>+IO_tabel!T36/IO_tabel!T$46</f>
        <v>1.0173871752862539E-4</v>
      </c>
      <c r="U36" s="33">
        <f>+IO_tabel!U36/IO_tabel!U$46</f>
        <v>1.0392269051001035E-3</v>
      </c>
      <c r="V36" s="33">
        <f>+IO_tabel!V36/IO_tabel!V$46</f>
        <v>2.9428865230268617E-5</v>
      </c>
      <c r="W36" s="33">
        <f>+IO_tabel!W36/IO_tabel!W$46</f>
        <v>1.1792901629731218E-4</v>
      </c>
      <c r="X36" s="33">
        <f>+IO_tabel!X36/IO_tabel!X$46</f>
        <v>2.9585836570732388E-4</v>
      </c>
      <c r="Y36" s="33">
        <f>+IO_tabel!Y36/IO_tabel!Y$46</f>
        <v>6.5949252229184517E-3</v>
      </c>
      <c r="Z36" s="33">
        <f>+IO_tabel!Z36/IO_tabel!Z$46</f>
        <v>2.1051342722692807E-3</v>
      </c>
      <c r="AA36" s="33">
        <f>+IO_tabel!AA36/IO_tabel!AA$46</f>
        <v>2.134154644497991E-6</v>
      </c>
      <c r="AB36" s="33">
        <f>+IO_tabel!AB36/IO_tabel!AB$46</f>
        <v>2.3468938803731114E-6</v>
      </c>
      <c r="AC36" s="33">
        <f>+IO_tabel!AC36/IO_tabel!AC$46</f>
        <v>1.317339594027688E-3</v>
      </c>
      <c r="AD36" s="33">
        <f>+IO_tabel!AD36/IO_tabel!AD$46</f>
        <v>3.3896207632762792E-4</v>
      </c>
      <c r="AE36" s="33">
        <f>+IO_tabel!AE36/IO_tabel!AE$46</f>
        <v>3.7615347827848377E-5</v>
      </c>
      <c r="AF36" s="33">
        <f>+IO_tabel!AF36/IO_tabel!AF$46</f>
        <v>5.8924795440623004E-5</v>
      </c>
      <c r="AG36" s="33">
        <f>+IO_tabel!AG36/IO_tabel!AG$46</f>
        <v>2.6430286562668013E-3</v>
      </c>
      <c r="AH36" s="33">
        <f>+IO_tabel!AH36/IO_tabel!AH$46</f>
        <v>6.0061593131948549E-4</v>
      </c>
      <c r="AI36" s="33">
        <f>+IO_tabel!AI36/IO_tabel!AI$46</f>
        <v>7.4896164572168568E-4</v>
      </c>
    </row>
    <row r="37" spans="1:35" s="30" customFormat="1" x14ac:dyDescent="0.2">
      <c r="A37" s="15" t="s">
        <v>137</v>
      </c>
      <c r="B37" s="33">
        <f>+IO_tabel!B37/IO_tabel!B$46</f>
        <v>1.4413848017452043E-2</v>
      </c>
      <c r="C37" s="33">
        <f>+IO_tabel!C37/IO_tabel!C$46</f>
        <v>0.14395082992052222</v>
      </c>
      <c r="D37" s="33">
        <f>+IO_tabel!D37/IO_tabel!D$46</f>
        <v>0.15748475840884546</v>
      </c>
      <c r="E37" s="33">
        <f>+IO_tabel!E37/IO_tabel!E$46</f>
        <v>7.9615036047876842E-2</v>
      </c>
      <c r="F37" s="33">
        <f>+IO_tabel!F37/IO_tabel!F$46</f>
        <v>0.12947577030466012</v>
      </c>
      <c r="G37" s="33">
        <f>+IO_tabel!G37/IO_tabel!G$46</f>
        <v>2.6009348124071904E-2</v>
      </c>
      <c r="H37" s="33">
        <f>+IO_tabel!H37/IO_tabel!H$46</f>
        <v>0.40595454305934148</v>
      </c>
      <c r="I37" s="33">
        <f>+IO_tabel!I37/IO_tabel!I$46</f>
        <v>0.26081574829155207</v>
      </c>
      <c r="J37" s="33">
        <f>+IO_tabel!J37/IO_tabel!J$46</f>
        <v>0.36888444410278859</v>
      </c>
      <c r="K37" s="33">
        <f>+IO_tabel!K37/IO_tabel!K$46</f>
        <v>0.24736609303293711</v>
      </c>
      <c r="L37" s="33">
        <f>+IO_tabel!L37/IO_tabel!L$46</f>
        <v>0.38230754613434698</v>
      </c>
      <c r="M37" s="33">
        <f>+IO_tabel!M37/IO_tabel!M$46</f>
        <v>0.20809407052812226</v>
      </c>
      <c r="N37" s="33">
        <f>+IO_tabel!N37/IO_tabel!N$46</f>
        <v>0.16469379062094278</v>
      </c>
      <c r="O37" s="33">
        <f>+IO_tabel!O37/IO_tabel!O$46</f>
        <v>0.27632995475878697</v>
      </c>
      <c r="P37" s="33">
        <f>+IO_tabel!P37/IO_tabel!P$46</f>
        <v>0.29653013676284024</v>
      </c>
      <c r="Q37" s="33">
        <f>+IO_tabel!Q37/IO_tabel!Q$46</f>
        <v>0.10791314456306883</v>
      </c>
      <c r="R37" s="33">
        <f>+IO_tabel!R37/IO_tabel!R$46</f>
        <v>9.1715338598521365E-2</v>
      </c>
      <c r="S37" s="33">
        <f>+IO_tabel!S37/IO_tabel!S$46</f>
        <v>0.19905938484613409</v>
      </c>
      <c r="T37" s="33">
        <f>+IO_tabel!T37/IO_tabel!T$46</f>
        <v>0.24793949694329018</v>
      </c>
      <c r="U37" s="33">
        <f>+IO_tabel!U37/IO_tabel!U$46</f>
        <v>0.31016402508752067</v>
      </c>
      <c r="V37" s="33">
        <f>+IO_tabel!V37/IO_tabel!V$46</f>
        <v>0.13959753156174967</v>
      </c>
      <c r="W37" s="33">
        <f>+IO_tabel!W37/IO_tabel!W$46</f>
        <v>0.11759803721351454</v>
      </c>
      <c r="X37" s="33">
        <f>+IO_tabel!X37/IO_tabel!X$46</f>
        <v>0.12080660011064155</v>
      </c>
      <c r="Y37" s="33">
        <f>+IO_tabel!Y37/IO_tabel!Y$46</f>
        <v>0.13646710507859072</v>
      </c>
      <c r="Z37" s="33">
        <f>+IO_tabel!Z37/IO_tabel!Z$46</f>
        <v>0.13076988828102984</v>
      </c>
      <c r="AA37" s="33">
        <f>+IO_tabel!AA37/IO_tabel!AA$46</f>
        <v>7.2484002995830868E-2</v>
      </c>
      <c r="AB37" s="33">
        <f>+IO_tabel!AB37/IO_tabel!AB$46</f>
        <v>5.3300196165045215E-2</v>
      </c>
      <c r="AC37" s="33">
        <f>+IO_tabel!AC37/IO_tabel!AC$46</f>
        <v>7.7830713970596835E-2</v>
      </c>
      <c r="AD37" s="33">
        <f>+IO_tabel!AD37/IO_tabel!AD$46</f>
        <v>0.16987292141337226</v>
      </c>
      <c r="AE37" s="33">
        <f>+IO_tabel!AE37/IO_tabel!AE$46</f>
        <v>5.6920900227065391E-2</v>
      </c>
      <c r="AF37" s="33">
        <f>+IO_tabel!AF37/IO_tabel!AF$46</f>
        <v>0.23923444363462926</v>
      </c>
      <c r="AG37" s="33">
        <f>+IO_tabel!AG37/IO_tabel!AG$46</f>
        <v>0.13427906533793565</v>
      </c>
      <c r="AH37" s="33">
        <f>+IO_tabel!AH37/IO_tabel!AH$46</f>
        <v>0.19793758476082177</v>
      </c>
      <c r="AI37" s="33">
        <f>+IO_tabel!AI37/IO_tabel!AI$46</f>
        <v>0.2099834088401028</v>
      </c>
    </row>
    <row r="38" spans="1:35" s="30" customFormat="1" x14ac:dyDescent="0.2">
      <c r="A38" s="15" t="s">
        <v>138</v>
      </c>
      <c r="B38" s="33">
        <f>+IO_tabel!B38/IO_tabel!B$46</f>
        <v>0</v>
      </c>
      <c r="C38" s="33">
        <f>+IO_tabel!C38/IO_tabel!C$46</f>
        <v>0</v>
      </c>
      <c r="D38" s="33">
        <f>+IO_tabel!D38/IO_tabel!D$46</f>
        <v>0</v>
      </c>
      <c r="E38" s="33">
        <f>+IO_tabel!E38/IO_tabel!E$46</f>
        <v>0</v>
      </c>
      <c r="F38" s="33">
        <f>+IO_tabel!F38/IO_tabel!F$46</f>
        <v>0</v>
      </c>
      <c r="G38" s="33">
        <f>+IO_tabel!G38/IO_tabel!G$46</f>
        <v>0</v>
      </c>
      <c r="H38" s="33">
        <f>+IO_tabel!H38/IO_tabel!H$46</f>
        <v>0</v>
      </c>
      <c r="I38" s="33">
        <f>+IO_tabel!I38/IO_tabel!I$46</f>
        <v>0</v>
      </c>
      <c r="J38" s="33">
        <f>+IO_tabel!J38/IO_tabel!J$46</f>
        <v>0</v>
      </c>
      <c r="K38" s="33">
        <f>+IO_tabel!K38/IO_tabel!K$46</f>
        <v>0</v>
      </c>
      <c r="L38" s="33">
        <f>+IO_tabel!L38/IO_tabel!L$46</f>
        <v>0</v>
      </c>
      <c r="M38" s="33">
        <f>+IO_tabel!M38/IO_tabel!M$46</f>
        <v>0</v>
      </c>
      <c r="N38" s="33">
        <f>+IO_tabel!N38/IO_tabel!N$46</f>
        <v>0</v>
      </c>
      <c r="O38" s="33">
        <f>+IO_tabel!O38/IO_tabel!O$46</f>
        <v>0</v>
      </c>
      <c r="P38" s="33">
        <f>+IO_tabel!P38/IO_tabel!P$46</f>
        <v>0</v>
      </c>
      <c r="Q38" s="33">
        <f>+IO_tabel!Q38/IO_tabel!Q$46</f>
        <v>0</v>
      </c>
      <c r="R38" s="33">
        <f>+IO_tabel!R38/IO_tabel!R$46</f>
        <v>0</v>
      </c>
      <c r="S38" s="33">
        <f>+IO_tabel!S38/IO_tabel!S$46</f>
        <v>0</v>
      </c>
      <c r="T38" s="33">
        <f>+IO_tabel!T38/IO_tabel!T$46</f>
        <v>0</v>
      </c>
      <c r="U38" s="33">
        <f>+IO_tabel!U38/IO_tabel!U$46</f>
        <v>0</v>
      </c>
      <c r="V38" s="33">
        <f>+IO_tabel!V38/IO_tabel!V$46</f>
        <v>0</v>
      </c>
      <c r="W38" s="33">
        <f>+IO_tabel!W38/IO_tabel!W$46</f>
        <v>0</v>
      </c>
      <c r="X38" s="33">
        <f>+IO_tabel!X38/IO_tabel!X$46</f>
        <v>0</v>
      </c>
      <c r="Y38" s="33">
        <f>+IO_tabel!Y38/IO_tabel!Y$46</f>
        <v>0</v>
      </c>
      <c r="Z38" s="33">
        <f>+IO_tabel!Z38/IO_tabel!Z$46</f>
        <v>0</v>
      </c>
      <c r="AA38" s="33">
        <f>+IO_tabel!AA38/IO_tabel!AA$46</f>
        <v>0</v>
      </c>
      <c r="AB38" s="33">
        <f>+IO_tabel!AB38/IO_tabel!AB$46</f>
        <v>0</v>
      </c>
      <c r="AC38" s="33">
        <f>+IO_tabel!AC38/IO_tabel!AC$46</f>
        <v>0</v>
      </c>
      <c r="AD38" s="33">
        <f>+IO_tabel!AD38/IO_tabel!AD$46</f>
        <v>0</v>
      </c>
      <c r="AE38" s="33">
        <f>+IO_tabel!AE38/IO_tabel!AE$46</f>
        <v>0</v>
      </c>
      <c r="AF38" s="33">
        <f>+IO_tabel!AF38/IO_tabel!AF$46</f>
        <v>0</v>
      </c>
      <c r="AG38" s="33">
        <f>+IO_tabel!AG38/IO_tabel!AG$46</f>
        <v>0</v>
      </c>
      <c r="AH38" s="33">
        <f>+IO_tabel!AH38/IO_tabel!AH$46</f>
        <v>0</v>
      </c>
      <c r="AI38" s="33">
        <f>+IO_tabel!AI38/IO_tabel!AI$46</f>
        <v>0</v>
      </c>
    </row>
    <row r="39" spans="1:35" s="30" customFormat="1" x14ac:dyDescent="0.2">
      <c r="A39" s="15" t="s">
        <v>139</v>
      </c>
      <c r="B39" s="33">
        <f>+IO_tabel!B39/IO_tabel!B$46</f>
        <v>-1.6649734733039843E-4</v>
      </c>
      <c r="C39" s="33">
        <f>+IO_tabel!C39/IO_tabel!C$46</f>
        <v>-1.1997741679279344E-3</v>
      </c>
      <c r="D39" s="33">
        <f>+IO_tabel!D39/IO_tabel!D$46</f>
        <v>-1.5085361065292062E-3</v>
      </c>
      <c r="E39" s="33">
        <f>+IO_tabel!E39/IO_tabel!E$46</f>
        <v>1.3325524080895538E-3</v>
      </c>
      <c r="F39" s="33">
        <f>+IO_tabel!F39/IO_tabel!F$46</f>
        <v>-7.2154258131249087E-3</v>
      </c>
      <c r="G39" s="33">
        <f>+IO_tabel!G39/IO_tabel!G$46</f>
        <v>2.6058055663342463E-4</v>
      </c>
      <c r="H39" s="33">
        <f>+IO_tabel!H39/IO_tabel!H$46</f>
        <v>-2.960327184966496E-2</v>
      </c>
      <c r="I39" s="33">
        <f>+IO_tabel!I39/IO_tabel!I$46</f>
        <v>-0.41628699509434919</v>
      </c>
      <c r="J39" s="33">
        <f>+IO_tabel!J39/IO_tabel!J$46</f>
        <v>6.4245322085640984E-3</v>
      </c>
      <c r="K39" s="33">
        <f>+IO_tabel!K39/IO_tabel!K$46</f>
        <v>-9.9143321606868749E-3</v>
      </c>
      <c r="L39" s="33">
        <f>+IO_tabel!L39/IO_tabel!L$46</f>
        <v>-4.0318173582629428E-4</v>
      </c>
      <c r="M39" s="33">
        <f>+IO_tabel!M39/IO_tabel!M$46</f>
        <v>4.9218806925616174E-3</v>
      </c>
      <c r="N39" s="33">
        <f>+IO_tabel!N39/IO_tabel!N$46</f>
        <v>5.1071809765874986E-4</v>
      </c>
      <c r="O39" s="33">
        <f>+IO_tabel!O39/IO_tabel!O$46</f>
        <v>-3.1251009033444748E-3</v>
      </c>
      <c r="P39" s="33">
        <f>+IO_tabel!P39/IO_tabel!P$46</f>
        <v>5.8830989658644698E-4</v>
      </c>
      <c r="Q39" s="33">
        <f>+IO_tabel!Q39/IO_tabel!Q$46</f>
        <v>-1.2408800283481999E-2</v>
      </c>
      <c r="R39" s="33">
        <f>+IO_tabel!R39/IO_tabel!R$46</f>
        <v>-1.869704183482224E-3</v>
      </c>
      <c r="S39" s="33">
        <f>+IO_tabel!S39/IO_tabel!S$46</f>
        <v>-8.4610311195417766E-3</v>
      </c>
      <c r="T39" s="33">
        <f>+IO_tabel!T39/IO_tabel!T$46</f>
        <v>-1.4862336104484999E-2</v>
      </c>
      <c r="U39" s="33">
        <f>+IO_tabel!U39/IO_tabel!U$46</f>
        <v>-3.873987469115298E-3</v>
      </c>
      <c r="V39" s="33">
        <f>+IO_tabel!V39/IO_tabel!V$46</f>
        <v>-6.9320156265701705E-3</v>
      </c>
      <c r="W39" s="33">
        <f>+IO_tabel!W39/IO_tabel!W$46</f>
        <v>5.483019635770673E-2</v>
      </c>
      <c r="X39" s="33">
        <f>+IO_tabel!X39/IO_tabel!X$46</f>
        <v>-1.1150164934016537E-3</v>
      </c>
      <c r="Y39" s="33">
        <f>+IO_tabel!Y39/IO_tabel!Y$46</f>
        <v>-8.117372121448219E-3</v>
      </c>
      <c r="Z39" s="33">
        <f>+IO_tabel!Z39/IO_tabel!Z$46</f>
        <v>-5.3328517552046692E-3</v>
      </c>
      <c r="AA39" s="33">
        <f>+IO_tabel!AA39/IO_tabel!AA$46</f>
        <v>-2.1610621826495584E-4</v>
      </c>
      <c r="AB39" s="33">
        <f>+IO_tabel!AB39/IO_tabel!AB$46</f>
        <v>-2.2565518903493922E-3</v>
      </c>
      <c r="AC39" s="33">
        <f>+IO_tabel!AC39/IO_tabel!AC$46</f>
        <v>-4.1323331459057781E-3</v>
      </c>
      <c r="AD39" s="33">
        <f>+IO_tabel!AD39/IO_tabel!AD$46</f>
        <v>-7.7674851442592037E-3</v>
      </c>
      <c r="AE39" s="33">
        <f>+IO_tabel!AE39/IO_tabel!AE$46</f>
        <v>-5.1522177038425083E-3</v>
      </c>
      <c r="AF39" s="33">
        <f>+IO_tabel!AF39/IO_tabel!AF$46</f>
        <v>-1.1429823382723969E-2</v>
      </c>
      <c r="AG39" s="33">
        <f>+IO_tabel!AG39/IO_tabel!AG$46</f>
        <v>3.3948777803889637E-3</v>
      </c>
      <c r="AH39" s="33">
        <f>+IO_tabel!AH39/IO_tabel!AH$46</f>
        <v>1.7535286095887606E-3</v>
      </c>
      <c r="AI39" s="33">
        <f>+IO_tabel!AI39/IO_tabel!AI$46</f>
        <v>4.288846120465456E-3</v>
      </c>
    </row>
    <row r="40" spans="1:35" ht="12.75" thickBot="1" x14ac:dyDescent="0.25">
      <c r="A40" s="25" t="s">
        <v>140</v>
      </c>
      <c r="B40" s="34">
        <f>+IO_tabel!B40/IO_tabel!B$46</f>
        <v>3.6477029010046277E-2</v>
      </c>
      <c r="C40" s="34">
        <f>+IO_tabel!C40/IO_tabel!C$46</f>
        <v>0.31575673201844251</v>
      </c>
      <c r="D40" s="34">
        <f>+IO_tabel!D40/IO_tabel!D$46</f>
        <v>0.27465319613850853</v>
      </c>
      <c r="E40" s="34">
        <f>+IO_tabel!E40/IO_tabel!E$46</f>
        <v>0.20237492718672792</v>
      </c>
      <c r="F40" s="34">
        <f>+IO_tabel!F40/IO_tabel!F$46</f>
        <v>0.70592039499396741</v>
      </c>
      <c r="G40" s="34">
        <f>+IO_tabel!G40/IO_tabel!G$46</f>
        <v>0.59958233024721019</v>
      </c>
      <c r="H40" s="34">
        <f>+IO_tabel!H40/IO_tabel!H$46</f>
        <v>0.64804435464246379</v>
      </c>
      <c r="I40" s="34">
        <f>+IO_tabel!I40/IO_tabel!I$46</f>
        <v>1.0627358071471642</v>
      </c>
      <c r="J40" s="34">
        <f>+IO_tabel!J40/IO_tabel!J$46</f>
        <v>0.74646021872358925</v>
      </c>
      <c r="K40" s="34">
        <f>+IO_tabel!K40/IO_tabel!K$46</f>
        <v>0.62104402437291373</v>
      </c>
      <c r="L40" s="34">
        <f>+IO_tabel!L40/IO_tabel!L$46</f>
        <v>0.58684364489299767</v>
      </c>
      <c r="M40" s="34">
        <f>+IO_tabel!M40/IO_tabel!M$46</f>
        <v>0.44818341474449425</v>
      </c>
      <c r="N40" s="34">
        <f>+IO_tabel!N40/IO_tabel!N$46</f>
        <v>0.5446514919704416</v>
      </c>
      <c r="O40" s="34">
        <f>+IO_tabel!O40/IO_tabel!O$46</f>
        <v>0.46928934835235209</v>
      </c>
      <c r="P40" s="34">
        <f>+IO_tabel!P40/IO_tabel!P$46</f>
        <v>0.44109288621682219</v>
      </c>
      <c r="Q40" s="34">
        <f>+IO_tabel!Q40/IO_tabel!Q$46</f>
        <v>0.30215106648432455</v>
      </c>
      <c r="R40" s="34">
        <f>+IO_tabel!R40/IO_tabel!R$46</f>
        <v>0.36768877047218862</v>
      </c>
      <c r="S40" s="34">
        <f>+IO_tabel!S40/IO_tabel!S$46</f>
        <v>0.43780154412182282</v>
      </c>
      <c r="T40" s="34">
        <f>+IO_tabel!T40/IO_tabel!T$46</f>
        <v>0.50728389886252201</v>
      </c>
      <c r="U40" s="34">
        <f>+IO_tabel!U40/IO_tabel!U$46</f>
        <v>0.55586834362458415</v>
      </c>
      <c r="V40" s="34">
        <f>+IO_tabel!V40/IO_tabel!V$46</f>
        <v>0.63174175794521314</v>
      </c>
      <c r="W40" s="34">
        <f>+IO_tabel!W40/IO_tabel!W$46</f>
        <v>0.50966802433634484</v>
      </c>
      <c r="X40" s="34">
        <f>+IO_tabel!X40/IO_tabel!X$46</f>
        <v>0.40281564418532489</v>
      </c>
      <c r="Y40" s="34">
        <f>+IO_tabel!Y40/IO_tabel!Y$46</f>
        <v>0.43326285466856929</v>
      </c>
      <c r="Z40" s="34">
        <f>+IO_tabel!Z40/IO_tabel!Z$46</f>
        <v>0.56981813292779104</v>
      </c>
      <c r="AA40" s="34">
        <f>+IO_tabel!AA40/IO_tabel!AA$46</f>
        <v>0.29856126891292667</v>
      </c>
      <c r="AB40" s="34">
        <f>+IO_tabel!AB40/IO_tabel!AB$46</f>
        <v>0.28176100174344565</v>
      </c>
      <c r="AC40" s="34">
        <f>+IO_tabel!AC40/IO_tabel!AC$46</f>
        <v>0.3247401485231991</v>
      </c>
      <c r="AD40" s="34">
        <f>+IO_tabel!AD40/IO_tabel!AD$46</f>
        <v>0.4731174302850244</v>
      </c>
      <c r="AE40" s="34">
        <f>+IO_tabel!AE40/IO_tabel!AE$46</f>
        <v>0.30334425347809019</v>
      </c>
      <c r="AF40" s="34">
        <f>+IO_tabel!AF40/IO_tabel!AF$46</f>
        <v>0.46952269565657812</v>
      </c>
      <c r="AG40" s="34">
        <f>+IO_tabel!AG40/IO_tabel!AG$46</f>
        <v>0.31979044937035067</v>
      </c>
      <c r="AH40" s="34">
        <f>+IO_tabel!AH40/IO_tabel!AH$46</f>
        <v>0.46343884572972821</v>
      </c>
      <c r="AI40" s="34">
        <f>+IO_tabel!AI40/IO_tabel!AI$46</f>
        <v>0.48609670854805093</v>
      </c>
    </row>
    <row r="41" spans="1:35" ht="12.75" thickTop="1" x14ac:dyDescent="0.2">
      <c r="A41" s="28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</row>
    <row r="42" spans="1:35" x14ac:dyDescent="0.2">
      <c r="A42" s="28" t="s">
        <v>141</v>
      </c>
      <c r="B42" s="36">
        <f>+IO_tabel!B42/IO_tabel!B$46</f>
        <v>0.96352297098995376</v>
      </c>
      <c r="C42" s="36">
        <f>+IO_tabel!C42/IO_tabel!C$46</f>
        <v>0.68424326798155732</v>
      </c>
      <c r="D42" s="36">
        <f>+IO_tabel!D42/IO_tabel!D$46</f>
        <v>0.72534680386149153</v>
      </c>
      <c r="E42" s="36">
        <f>+IO_tabel!E42/IO_tabel!E$46</f>
        <v>0.79762507281327211</v>
      </c>
      <c r="F42" s="36">
        <f>+IO_tabel!F42/IO_tabel!F$46</f>
        <v>0.29407960500603264</v>
      </c>
      <c r="G42" s="36">
        <f>+IO_tabel!G42/IO_tabel!G$46</f>
        <v>0.40041766975278975</v>
      </c>
      <c r="H42" s="36">
        <f>+IO_tabel!H42/IO_tabel!H$46</f>
        <v>0.35195564535753626</v>
      </c>
      <c r="I42" s="36">
        <f>+IO_tabel!I42/IO_tabel!I$46</f>
        <v>-6.2735807147164271E-2</v>
      </c>
      <c r="J42" s="36">
        <f>+IO_tabel!J42/IO_tabel!J$46</f>
        <v>0.25353978127641075</v>
      </c>
      <c r="K42" s="36">
        <f>+IO_tabel!K42/IO_tabel!K$46</f>
        <v>0.37895597562708627</v>
      </c>
      <c r="L42" s="36">
        <f>+IO_tabel!L42/IO_tabel!L$46</f>
        <v>0.41315635510700233</v>
      </c>
      <c r="M42" s="36">
        <f>+IO_tabel!M42/IO_tabel!M$46</f>
        <v>0.55181658525550581</v>
      </c>
      <c r="N42" s="36">
        <f>+IO_tabel!N42/IO_tabel!N$46</f>
        <v>0.45534850802955845</v>
      </c>
      <c r="O42" s="36">
        <f>+IO_tabel!O42/IO_tabel!O$46</f>
        <v>0.53071065164764797</v>
      </c>
      <c r="P42" s="36">
        <f>+IO_tabel!P42/IO_tabel!P$46</f>
        <v>0.5589071137831777</v>
      </c>
      <c r="Q42" s="36">
        <f>+IO_tabel!Q42/IO_tabel!Q$46</f>
        <v>0.69784893351567545</v>
      </c>
      <c r="R42" s="36">
        <f>+IO_tabel!R42/IO_tabel!R$46</f>
        <v>0.63231122952781138</v>
      </c>
      <c r="S42" s="36">
        <f>+IO_tabel!S42/IO_tabel!S$46</f>
        <v>0.56219845587817718</v>
      </c>
      <c r="T42" s="36">
        <f>+IO_tabel!T42/IO_tabel!T$46</f>
        <v>0.49271610113747799</v>
      </c>
      <c r="U42" s="36">
        <f>+IO_tabel!U42/IO_tabel!U$46</f>
        <v>0.4441316563754158</v>
      </c>
      <c r="V42" s="36">
        <f>+IO_tabel!V42/IO_tabel!V$46</f>
        <v>0.36825824205478686</v>
      </c>
      <c r="W42" s="36">
        <f>+IO_tabel!W42/IO_tabel!W$46</f>
        <v>0.49033197566365527</v>
      </c>
      <c r="X42" s="36">
        <f>+IO_tabel!X42/IO_tabel!X$46</f>
        <v>0.59718435581467511</v>
      </c>
      <c r="Y42" s="36">
        <f>+IO_tabel!Y42/IO_tabel!Y$46</f>
        <v>0.56673714533143071</v>
      </c>
      <c r="Z42" s="36">
        <f>+IO_tabel!Z42/IO_tabel!Z$46</f>
        <v>0.4301818670722089</v>
      </c>
      <c r="AA42" s="36">
        <f>+IO_tabel!AA42/IO_tabel!AA$46</f>
        <v>0.70143873108707344</v>
      </c>
      <c r="AB42" s="36">
        <f>+IO_tabel!AB42/IO_tabel!AB$46</f>
        <v>0.71823899825655435</v>
      </c>
      <c r="AC42" s="36">
        <f>+IO_tabel!AC42/IO_tabel!AC$46</f>
        <v>0.67525985147680079</v>
      </c>
      <c r="AD42" s="36">
        <f>+IO_tabel!AD42/IO_tabel!AD$46</f>
        <v>0.5268825697149756</v>
      </c>
      <c r="AE42" s="36">
        <f>+IO_tabel!AE42/IO_tabel!AE$46</f>
        <v>0.69665574652190976</v>
      </c>
      <c r="AF42" s="36">
        <f>+IO_tabel!AF42/IO_tabel!AF$46</f>
        <v>0.53047730434342188</v>
      </c>
      <c r="AG42" s="36">
        <f>+IO_tabel!AG42/IO_tabel!AG$46</f>
        <v>0.68020955062964927</v>
      </c>
      <c r="AH42" s="36">
        <f>+IO_tabel!AH42/IO_tabel!AH$46</f>
        <v>0.53656115427027185</v>
      </c>
      <c r="AI42" s="36">
        <f>+IO_tabel!AI42/IO_tabel!AI$46</f>
        <v>0.51390329145194902</v>
      </c>
    </row>
    <row r="43" spans="1:35" x14ac:dyDescent="0.2">
      <c r="A43" s="15" t="s">
        <v>142</v>
      </c>
      <c r="B43" s="32">
        <f>+IO_tabel!B43/IO_tabel!B$46</f>
        <v>-1.8094712412267067E-2</v>
      </c>
      <c r="C43" s="32">
        <f>+IO_tabel!C43/IO_tabel!C$46</f>
        <v>2.9928838893151128E-4</v>
      </c>
      <c r="D43" s="32">
        <f>+IO_tabel!D43/IO_tabel!D$46</f>
        <v>1.3254295417774757E-5</v>
      </c>
      <c r="E43" s="32">
        <f>+IO_tabel!E43/IO_tabel!E$46</f>
        <v>1.5873291372861816E-4</v>
      </c>
      <c r="F43" s="32">
        <f>+IO_tabel!F43/IO_tabel!F$46</f>
        <v>9.1656758177590701E-5</v>
      </c>
      <c r="G43" s="32">
        <f>+IO_tabel!G43/IO_tabel!G$46</f>
        <v>-1.8863661547475558E-4</v>
      </c>
      <c r="H43" s="32">
        <f>+IO_tabel!H43/IO_tabel!H$46</f>
        <v>1.8975877861461725E-4</v>
      </c>
      <c r="I43" s="32">
        <f>+IO_tabel!I43/IO_tabel!I$46</f>
        <v>5.7029288058298784E-4</v>
      </c>
      <c r="J43" s="32">
        <f>+IO_tabel!J43/IO_tabel!J$46</f>
        <v>-5.5182133034531927E-2</v>
      </c>
      <c r="K43" s="32">
        <f>+IO_tabel!K43/IO_tabel!K$46</f>
        <v>-3.4406157137336212E-2</v>
      </c>
      <c r="L43" s="32">
        <f>+IO_tabel!L43/IO_tabel!L$46</f>
        <v>-2.235448299934948E-2</v>
      </c>
      <c r="M43" s="32">
        <f>+IO_tabel!M43/IO_tabel!M$46</f>
        <v>-4.8867573374294655E-2</v>
      </c>
      <c r="N43" s="32">
        <f>+IO_tabel!N43/IO_tabel!N$46</f>
        <v>0</v>
      </c>
      <c r="O43" s="32">
        <f>+IO_tabel!O43/IO_tabel!O$46</f>
        <v>-1.0205727786230124E-2</v>
      </c>
      <c r="P43" s="32">
        <f>+IO_tabel!P43/IO_tabel!P$46</f>
        <v>8.6022490494554807E-3</v>
      </c>
      <c r="Q43" s="32">
        <f>+IO_tabel!Q43/IO_tabel!Q$46</f>
        <v>-2.8184931471031845E-2</v>
      </c>
      <c r="R43" s="32">
        <f>+IO_tabel!R43/IO_tabel!R$46</f>
        <v>2.7505613498577251E-3</v>
      </c>
      <c r="S43" s="32">
        <f>+IO_tabel!S43/IO_tabel!S$46</f>
        <v>-8.8543191357645808E-4</v>
      </c>
      <c r="T43" s="32">
        <f>+IO_tabel!T43/IO_tabel!T$46</f>
        <v>9.2189030101355791E-4</v>
      </c>
      <c r="U43" s="32">
        <f>+IO_tabel!U43/IO_tabel!U$46</f>
        <v>4.9341175044928976E-4</v>
      </c>
      <c r="V43" s="32">
        <f>+IO_tabel!V43/IO_tabel!V$46</f>
        <v>3.7491760750894962E-3</v>
      </c>
      <c r="W43" s="32">
        <f>+IO_tabel!W43/IO_tabel!W$46</f>
        <v>1.315418827975862E-3</v>
      </c>
      <c r="X43" s="32">
        <f>+IO_tabel!X43/IO_tabel!X$46</f>
        <v>1.1763419672652154E-3</v>
      </c>
      <c r="Y43" s="32">
        <f>+IO_tabel!Y43/IO_tabel!Y$46</f>
        <v>1.8433271463700902E-3</v>
      </c>
      <c r="Z43" s="32">
        <f>+IO_tabel!Z43/IO_tabel!Z$46</f>
        <v>8.3051528017859548E-4</v>
      </c>
      <c r="AA43" s="32">
        <f>+IO_tabel!AA43/IO_tabel!AA$46</f>
        <v>5.5191896853835595E-4</v>
      </c>
      <c r="AB43" s="32">
        <f>+IO_tabel!AB43/IO_tabel!AB$46</f>
        <v>-1.9436921558448508E-3</v>
      </c>
      <c r="AC43" s="32">
        <f>+IO_tabel!AC43/IO_tabel!AC$46</f>
        <v>-1.1283631037895269E-2</v>
      </c>
      <c r="AD43" s="32">
        <f>+IO_tabel!AD43/IO_tabel!AD$46</f>
        <v>1.2815333895820919E-3</v>
      </c>
      <c r="AE43" s="32">
        <f>+IO_tabel!AE43/IO_tabel!AE$46</f>
        <v>4.7164111348138734E-4</v>
      </c>
      <c r="AF43" s="32">
        <f>+IO_tabel!AF43/IO_tabel!AF$46</f>
        <v>1.9383025395577579E-4</v>
      </c>
      <c r="AG43" s="32">
        <f>+IO_tabel!AG43/IO_tabel!AG$46</f>
        <v>2.986507942138843E-4</v>
      </c>
      <c r="AH43" s="32">
        <f>+IO_tabel!AH43/IO_tabel!AH$46</f>
        <v>-3.7414896038120336E-2</v>
      </c>
      <c r="AI43" s="32">
        <f>+IO_tabel!AI43/IO_tabel!AI$46</f>
        <v>3.7433632697291006E-3</v>
      </c>
    </row>
    <row r="44" spans="1:35" x14ac:dyDescent="0.2">
      <c r="A44" s="15" t="s">
        <v>143</v>
      </c>
      <c r="B44" s="32">
        <f>+IO_tabel!B44/IO_tabel!B$46</f>
        <v>6.8252596229822771E-3</v>
      </c>
      <c r="C44" s="32">
        <f>+IO_tabel!C44/IO_tabel!C$46</f>
        <v>0.27658697599700754</v>
      </c>
      <c r="D44" s="32">
        <f>+IO_tabel!D44/IO_tabel!D$46</f>
        <v>0.26853083797425636</v>
      </c>
      <c r="E44" s="32">
        <f>+IO_tabel!E44/IO_tabel!E$46</f>
        <v>0.30441061388392587</v>
      </c>
      <c r="F44" s="32">
        <f>+IO_tabel!F44/IO_tabel!F$46</f>
        <v>0.23633727203124616</v>
      </c>
      <c r="G44" s="32">
        <f>+IO_tabel!G44/IO_tabel!G$46</f>
        <v>0.1642671890786572</v>
      </c>
      <c r="H44" s="32">
        <f>+IO_tabel!H44/IO_tabel!H$46</f>
        <v>8.999673668518772E-2</v>
      </c>
      <c r="I44" s="32">
        <f>+IO_tabel!I44/IO_tabel!I$46</f>
        <v>0.13926593433682036</v>
      </c>
      <c r="J44" s="32">
        <f>+IO_tabel!J44/IO_tabel!J$46</f>
        <v>0.12086472445757349</v>
      </c>
      <c r="K44" s="32">
        <f>+IO_tabel!K44/IO_tabel!K$46</f>
        <v>0.26800285932138773</v>
      </c>
      <c r="L44" s="32">
        <f>+IO_tabel!L44/IO_tabel!L$46</f>
        <v>0.32833283429630306</v>
      </c>
      <c r="M44" s="32">
        <f>+IO_tabel!M44/IO_tabel!M$46</f>
        <v>0.15956165108838083</v>
      </c>
      <c r="N44" s="32">
        <f>+IO_tabel!N44/IO_tabel!N$46</f>
        <v>0.1687744979033326</v>
      </c>
      <c r="O44" s="32">
        <f>+IO_tabel!O44/IO_tabel!O$46</f>
        <v>0.23344996835665566</v>
      </c>
      <c r="P44" s="32">
        <f>+IO_tabel!P44/IO_tabel!P$46</f>
        <v>0.33455329601190131</v>
      </c>
      <c r="Q44" s="32">
        <f>+IO_tabel!Q44/IO_tabel!Q$46</f>
        <v>0.29759996577152331</v>
      </c>
      <c r="R44" s="32">
        <f>+IO_tabel!R44/IO_tabel!R$46</f>
        <v>0.36320367168316015</v>
      </c>
      <c r="S44" s="32">
        <f>+IO_tabel!S44/IO_tabel!S$46</f>
        <v>0.39122414400037542</v>
      </c>
      <c r="T44" s="32">
        <f>+IO_tabel!T44/IO_tabel!T$46</f>
        <v>0.2095367905353509</v>
      </c>
      <c r="U44" s="32">
        <f>+IO_tabel!U44/IO_tabel!U$46</f>
        <v>0.29443070628527895</v>
      </c>
      <c r="V44" s="32">
        <f>+IO_tabel!V44/IO_tabel!V$46</f>
        <v>0.38713472791962567</v>
      </c>
      <c r="W44" s="32">
        <f>+IO_tabel!W44/IO_tabel!W$46</f>
        <v>0.27054909156141921</v>
      </c>
      <c r="X44" s="32">
        <f>+IO_tabel!X44/IO_tabel!X$46</f>
        <v>0.54636962974733827</v>
      </c>
      <c r="Y44" s="32">
        <f>+IO_tabel!Y44/IO_tabel!Y$46</f>
        <v>0.23275038446358823</v>
      </c>
      <c r="Z44" s="32">
        <f>+IO_tabel!Z44/IO_tabel!Z$46</f>
        <v>0.31772012808997691</v>
      </c>
      <c r="AA44" s="32">
        <f>+IO_tabel!AA44/IO_tabel!AA$46</f>
        <v>0.26045659042826264</v>
      </c>
      <c r="AB44" s="32">
        <f>+IO_tabel!AB44/IO_tabel!AB$46</f>
        <v>5.7758866236311671E-2</v>
      </c>
      <c r="AC44" s="32">
        <f>+IO_tabel!AC44/IO_tabel!AC$46</f>
        <v>0.36959048031203695</v>
      </c>
      <c r="AD44" s="32">
        <f>+IO_tabel!AD44/IO_tabel!AD$46</f>
        <v>0.47155322671735256</v>
      </c>
      <c r="AE44" s="32">
        <f>+IO_tabel!AE44/IO_tabel!AE$46</f>
        <v>0.68831475437668377</v>
      </c>
      <c r="AF44" s="32">
        <f>+IO_tabel!AF44/IO_tabel!AF$46</f>
        <v>0.47740875884209033</v>
      </c>
      <c r="AG44" s="32">
        <f>+IO_tabel!AG44/IO_tabel!AG$46</f>
        <v>0.64325698150984045</v>
      </c>
      <c r="AH44" s="32">
        <f>+IO_tabel!AH44/IO_tabel!AH$46</f>
        <v>0.38869609333292765</v>
      </c>
      <c r="AI44" s="32">
        <f>+IO_tabel!AI44/IO_tabel!AI$46</f>
        <v>0.15034139225772311</v>
      </c>
    </row>
    <row r="45" spans="1:35" x14ac:dyDescent="0.2">
      <c r="A45" s="15" t="s">
        <v>144</v>
      </c>
      <c r="B45" s="32">
        <f>+IO_tabel!B45/IO_tabel!B$46</f>
        <v>0.97479242377923858</v>
      </c>
      <c r="C45" s="32">
        <f>+IO_tabel!C45/IO_tabel!C$46</f>
        <v>0.40735700359561838</v>
      </c>
      <c r="D45" s="32">
        <f>+IO_tabel!D45/IO_tabel!D$46</f>
        <v>0.45680271159181735</v>
      </c>
      <c r="E45" s="32">
        <f>+IO_tabel!E45/IO_tabel!E$46</f>
        <v>0.49305572601561753</v>
      </c>
      <c r="F45" s="32">
        <f>+IO_tabel!F45/IO_tabel!F$46</f>
        <v>5.7650676216608882E-2</v>
      </c>
      <c r="G45" s="32">
        <f>+IO_tabel!G45/IO_tabel!G$46</f>
        <v>0.23633911728960735</v>
      </c>
      <c r="H45" s="32">
        <f>+IO_tabel!H45/IO_tabel!H$46</f>
        <v>0.2617691498937339</v>
      </c>
      <c r="I45" s="32">
        <f>+IO_tabel!I45/IO_tabel!I$46</f>
        <v>-0.20257203436456761</v>
      </c>
      <c r="J45" s="32">
        <f>+IO_tabel!J45/IO_tabel!J$46</f>
        <v>0.18785718985336922</v>
      </c>
      <c r="K45" s="32">
        <f>+IO_tabel!K45/IO_tabel!K$46</f>
        <v>0.14535927344303473</v>
      </c>
      <c r="L45" s="32">
        <f>+IO_tabel!L45/IO_tabel!L$46</f>
        <v>0.10717800381004877</v>
      </c>
      <c r="M45" s="32">
        <f>+IO_tabel!M45/IO_tabel!M$46</f>
        <v>0.44112250754141957</v>
      </c>
      <c r="N45" s="32">
        <f>+IO_tabel!N45/IO_tabel!N$46</f>
        <v>0.2865740101262258</v>
      </c>
      <c r="O45" s="32">
        <f>+IO_tabel!O45/IO_tabel!O$46</f>
        <v>0.30746641107722239</v>
      </c>
      <c r="P45" s="32">
        <f>+IO_tabel!P45/IO_tabel!P$46</f>
        <v>0.215751568721821</v>
      </c>
      <c r="Q45" s="32">
        <f>+IO_tabel!Q45/IO_tabel!Q$46</f>
        <v>0.42843389921518399</v>
      </c>
      <c r="R45" s="32">
        <f>+IO_tabel!R45/IO_tabel!R$46</f>
        <v>0.26635699649479355</v>
      </c>
      <c r="S45" s="32">
        <f>+IO_tabel!S45/IO_tabel!S$46</f>
        <v>0.17185974379137819</v>
      </c>
      <c r="T45" s="32">
        <f>+IO_tabel!T45/IO_tabel!T$46</f>
        <v>0.2822574203011135</v>
      </c>
      <c r="U45" s="32">
        <f>+IO_tabel!U45/IO_tabel!U$46</f>
        <v>0.14920753833968753</v>
      </c>
      <c r="V45" s="32">
        <f>+IO_tabel!V45/IO_tabel!V$46</f>
        <v>-2.2625661939928345E-2</v>
      </c>
      <c r="W45" s="32">
        <f>+IO_tabel!W45/IO_tabel!W$46</f>
        <v>0.21846746527426017</v>
      </c>
      <c r="X45" s="32">
        <f>+IO_tabel!X45/IO_tabel!X$46</f>
        <v>4.9638384100071542E-2</v>
      </c>
      <c r="Y45" s="32">
        <f>+IO_tabel!Y45/IO_tabel!Y$46</f>
        <v>0.33214343372147237</v>
      </c>
      <c r="Z45" s="32">
        <f>+IO_tabel!Z45/IO_tabel!Z$46</f>
        <v>0.11163122370205342</v>
      </c>
      <c r="AA45" s="32">
        <f>+IO_tabel!AA45/IO_tabel!AA$46</f>
        <v>0.44043022169027246</v>
      </c>
      <c r="AB45" s="32">
        <f>+IO_tabel!AB45/IO_tabel!AB$46</f>
        <v>0.66242382417608758</v>
      </c>
      <c r="AC45" s="32">
        <f>+IO_tabel!AC45/IO_tabel!AC$46</f>
        <v>0.31695300220265915</v>
      </c>
      <c r="AD45" s="32">
        <f>+IO_tabel!AD45/IO_tabel!AD$46</f>
        <v>5.4047809608040974E-2</v>
      </c>
      <c r="AE45" s="32">
        <f>+IO_tabel!AE45/IO_tabel!AE$46</f>
        <v>7.8693510317446105E-3</v>
      </c>
      <c r="AF45" s="32">
        <f>+IO_tabel!AF45/IO_tabel!AF$46</f>
        <v>5.2874715247375727E-2</v>
      </c>
      <c r="AG45" s="32">
        <f>+IO_tabel!AG45/IO_tabel!AG$46</f>
        <v>3.6653918325594913E-2</v>
      </c>
      <c r="AH45" s="32">
        <f>+IO_tabel!AH45/IO_tabel!AH$46</f>
        <v>0.18527995697546445</v>
      </c>
      <c r="AI45" s="32">
        <f>+IO_tabel!AI45/IO_tabel!AI$46</f>
        <v>0.35981853592449686</v>
      </c>
    </row>
    <row r="46" spans="1:35" ht="12.75" thickBot="1" x14ac:dyDescent="0.25">
      <c r="A46" s="25" t="s">
        <v>145</v>
      </c>
      <c r="B46" s="34">
        <f>+IO_tabel!B46/IO_tabel!B$46</f>
        <v>1</v>
      </c>
      <c r="C46" s="34">
        <f>+IO_tabel!C46/IO_tabel!C$46</f>
        <v>1</v>
      </c>
      <c r="D46" s="34">
        <f>+IO_tabel!D46/IO_tabel!D$46</f>
        <v>1</v>
      </c>
      <c r="E46" s="34">
        <f>+IO_tabel!E46/IO_tabel!E$46</f>
        <v>1</v>
      </c>
      <c r="F46" s="34">
        <f>+IO_tabel!F46/IO_tabel!F$46</f>
        <v>1</v>
      </c>
      <c r="G46" s="34">
        <f>+IO_tabel!G46/IO_tabel!G$46</f>
        <v>1</v>
      </c>
      <c r="H46" s="34">
        <f>+IO_tabel!H46/IO_tabel!H$46</f>
        <v>1</v>
      </c>
      <c r="I46" s="34">
        <f>+IO_tabel!I46/IO_tabel!I$46</f>
        <v>1</v>
      </c>
      <c r="J46" s="34">
        <f>+IO_tabel!J46/IO_tabel!J$46</f>
        <v>1</v>
      </c>
      <c r="K46" s="34">
        <f>+IO_tabel!K46/IO_tabel!K$46</f>
        <v>1</v>
      </c>
      <c r="L46" s="34">
        <f>+IO_tabel!L46/IO_tabel!L$46</f>
        <v>1</v>
      </c>
      <c r="M46" s="34">
        <f>+IO_tabel!M46/IO_tabel!M$46</f>
        <v>1</v>
      </c>
      <c r="N46" s="34">
        <f>+IO_tabel!N46/IO_tabel!N$46</f>
        <v>1</v>
      </c>
      <c r="O46" s="34">
        <f>+IO_tabel!O46/IO_tabel!O$46</f>
        <v>1</v>
      </c>
      <c r="P46" s="34">
        <f>+IO_tabel!P46/IO_tabel!P$46</f>
        <v>1</v>
      </c>
      <c r="Q46" s="34">
        <f>+IO_tabel!Q46/IO_tabel!Q$46</f>
        <v>1</v>
      </c>
      <c r="R46" s="34">
        <f>+IO_tabel!R46/IO_tabel!R$46</f>
        <v>1</v>
      </c>
      <c r="S46" s="34">
        <f>+IO_tabel!S46/IO_tabel!S$46</f>
        <v>1</v>
      </c>
      <c r="T46" s="34">
        <f>+IO_tabel!T46/IO_tabel!T$46</f>
        <v>1</v>
      </c>
      <c r="U46" s="34">
        <f>+IO_tabel!U46/IO_tabel!U$46</f>
        <v>1</v>
      </c>
      <c r="V46" s="34">
        <f>+IO_tabel!V46/IO_tabel!V$46</f>
        <v>1</v>
      </c>
      <c r="W46" s="34">
        <f>+IO_tabel!W46/IO_tabel!W$46</f>
        <v>1</v>
      </c>
      <c r="X46" s="34">
        <f>+IO_tabel!X46/IO_tabel!X$46</f>
        <v>1</v>
      </c>
      <c r="Y46" s="34">
        <f>+IO_tabel!Y46/IO_tabel!Y$46</f>
        <v>1</v>
      </c>
      <c r="Z46" s="34">
        <f>+IO_tabel!Z46/IO_tabel!Z$46</f>
        <v>1</v>
      </c>
      <c r="AA46" s="34">
        <f>+IO_tabel!AA46/IO_tabel!AA$46</f>
        <v>1</v>
      </c>
      <c r="AB46" s="34">
        <f>+IO_tabel!AB46/IO_tabel!AB$46</f>
        <v>1</v>
      </c>
      <c r="AC46" s="34">
        <f>+IO_tabel!AC46/IO_tabel!AC$46</f>
        <v>1</v>
      </c>
      <c r="AD46" s="34">
        <f>+IO_tabel!AD46/IO_tabel!AD$46</f>
        <v>1</v>
      </c>
      <c r="AE46" s="34">
        <f>+IO_tabel!AE46/IO_tabel!AE$46</f>
        <v>1</v>
      </c>
      <c r="AF46" s="34">
        <f>+IO_tabel!AF46/IO_tabel!AF$46</f>
        <v>1</v>
      </c>
      <c r="AG46" s="34">
        <f>+IO_tabel!AG46/IO_tabel!AG$46</f>
        <v>1</v>
      </c>
      <c r="AH46" s="34">
        <f>+IO_tabel!AH46/IO_tabel!AH$46</f>
        <v>1</v>
      </c>
      <c r="AI46" s="34">
        <f>+IO_tabel!AI46/IO_tabel!AI$46</f>
        <v>1</v>
      </c>
    </row>
    <row r="47" spans="1:35" ht="12.75" thickTop="1" x14ac:dyDescent="0.2">
      <c r="B47" s="7"/>
    </row>
  </sheetData>
  <pageMargins left="0.78740157480314965" right="0.78740157480314965" top="1.1811023622047245" bottom="0.94488188976377963" header="0" footer="0"/>
  <pageSetup paperSize="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" x14ac:dyDescent="0.2"/>
  <cols>
    <col min="1" max="1" width="30.140625" style="7" bestFit="1" customWidth="1"/>
    <col min="2" max="2" width="8.7109375" style="18" customWidth="1"/>
    <col min="3" max="35" width="8.7109375" style="7" customWidth="1"/>
    <col min="36" max="16384" width="9.140625" style="7"/>
  </cols>
  <sheetData>
    <row r="1" spans="1:35" ht="90" customHeight="1" x14ac:dyDescent="0.2">
      <c r="A1" s="39" t="s">
        <v>148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</row>
    <row r="2" spans="1:35" ht="15" customHeight="1" thickBot="1" x14ac:dyDescent="0.25">
      <c r="A2" s="8"/>
      <c r="B2" s="9" t="s">
        <v>52</v>
      </c>
      <c r="C2" s="9" t="s">
        <v>53</v>
      </c>
      <c r="D2" s="9" t="s">
        <v>54</v>
      </c>
      <c r="E2" s="9" t="s">
        <v>55</v>
      </c>
      <c r="F2" s="9" t="s">
        <v>56</v>
      </c>
      <c r="G2" s="9" t="s">
        <v>57</v>
      </c>
      <c r="H2" s="9" t="s">
        <v>58</v>
      </c>
      <c r="I2" s="9" t="s">
        <v>59</v>
      </c>
      <c r="J2" s="9" t="s">
        <v>60</v>
      </c>
      <c r="K2" s="9" t="s">
        <v>61</v>
      </c>
      <c r="L2" s="9" t="s">
        <v>62</v>
      </c>
      <c r="M2" s="9" t="s">
        <v>63</v>
      </c>
      <c r="N2" s="9" t="s">
        <v>64</v>
      </c>
      <c r="O2" s="9" t="s">
        <v>65</v>
      </c>
      <c r="P2" s="9" t="s">
        <v>66</v>
      </c>
      <c r="Q2" s="9" t="s">
        <v>67</v>
      </c>
      <c r="R2" s="9" t="s">
        <v>68</v>
      </c>
      <c r="S2" s="9" t="s">
        <v>69</v>
      </c>
      <c r="T2" s="9" t="s">
        <v>70</v>
      </c>
      <c r="U2" s="9" t="s">
        <v>71</v>
      </c>
      <c r="V2" s="9" t="s">
        <v>72</v>
      </c>
      <c r="W2" s="9" t="s">
        <v>73</v>
      </c>
      <c r="X2" s="9" t="s">
        <v>74</v>
      </c>
      <c r="Y2" s="9" t="s">
        <v>75</v>
      </c>
      <c r="Z2" s="9" t="s">
        <v>76</v>
      </c>
      <c r="AA2" s="9" t="s">
        <v>77</v>
      </c>
      <c r="AB2" s="9" t="s">
        <v>78</v>
      </c>
      <c r="AC2" s="9" t="s">
        <v>79</v>
      </c>
      <c r="AD2" s="9" t="s">
        <v>80</v>
      </c>
      <c r="AE2" s="9" t="s">
        <v>81</v>
      </c>
      <c r="AF2" s="9" t="s">
        <v>82</v>
      </c>
      <c r="AG2" s="9" t="s">
        <v>83</v>
      </c>
      <c r="AH2" s="9" t="s">
        <v>84</v>
      </c>
      <c r="AI2" s="9" t="s">
        <v>85</v>
      </c>
    </row>
    <row r="3" spans="1:35" x14ac:dyDescent="0.2">
      <c r="A3" s="15" t="s">
        <v>103</v>
      </c>
      <c r="B3" s="37">
        <v>1.0010119597301579</v>
      </c>
      <c r="C3" s="37">
        <v>2.418222719231046E-2</v>
      </c>
      <c r="D3" s="37">
        <v>4.636152152625023E-3</v>
      </c>
      <c r="E3" s="37">
        <v>5.4888152614582415E-3</v>
      </c>
      <c r="F3" s="37">
        <v>4.0651384215782188E-3</v>
      </c>
      <c r="G3" s="37">
        <v>2.3471176251859058E-2</v>
      </c>
      <c r="H3" s="37">
        <v>7.5607957106298184E-4</v>
      </c>
      <c r="I3" s="37">
        <v>0.80021404297953802</v>
      </c>
      <c r="J3" s="37">
        <v>1.015240210249664E-3</v>
      </c>
      <c r="K3" s="37">
        <v>1.6789698381378085E-3</v>
      </c>
      <c r="L3" s="37">
        <v>1.0387285076375943E-3</v>
      </c>
      <c r="M3" s="37">
        <v>6.0558028752845405E-4</v>
      </c>
      <c r="N3" s="37">
        <v>7.4055099002543322E-3</v>
      </c>
      <c r="O3" s="37">
        <v>1.3098787570257776E-3</v>
      </c>
      <c r="P3" s="37">
        <v>4.6876149020728134E-4</v>
      </c>
      <c r="Q3" s="37">
        <v>1.3749368729224236E-3</v>
      </c>
      <c r="R3" s="37">
        <v>8.1625720974712714E-4</v>
      </c>
      <c r="S3" s="37">
        <v>4.4886983310782249E-4</v>
      </c>
      <c r="T3" s="37">
        <v>1.0095300735903029E-3</v>
      </c>
      <c r="U3" s="37">
        <v>7.1278394786569309E-4</v>
      </c>
      <c r="V3" s="37">
        <v>1.9742213614615143E-3</v>
      </c>
      <c r="W3" s="37">
        <v>3.2600134997059806E-2</v>
      </c>
      <c r="X3" s="37">
        <v>3.1155103369393442E-3</v>
      </c>
      <c r="Y3" s="37">
        <v>1.4673540296585737E-3</v>
      </c>
      <c r="Z3" s="37">
        <v>8.6932499036599803E-3</v>
      </c>
      <c r="AA3" s="37">
        <v>9.6901296011808042E-4</v>
      </c>
      <c r="AB3" s="37">
        <v>5.1708486463190623E-4</v>
      </c>
      <c r="AC3" s="37">
        <v>4.5894246135423601E-3</v>
      </c>
      <c r="AD3" s="37">
        <v>5.9886496457882011E-3</v>
      </c>
      <c r="AE3" s="37">
        <v>4.7612418400027178E-3</v>
      </c>
      <c r="AF3" s="37">
        <v>1.7173766516206026E-2</v>
      </c>
      <c r="AG3" s="37">
        <v>1.6309238890095331E-2</v>
      </c>
      <c r="AH3" s="37">
        <v>5.9871779954597786E-3</v>
      </c>
      <c r="AI3" s="37">
        <v>3.1693161058382151E-3</v>
      </c>
    </row>
    <row r="4" spans="1:35" x14ac:dyDescent="0.2">
      <c r="A4" s="15" t="s">
        <v>104</v>
      </c>
      <c r="B4" s="37">
        <v>3.0151735932570417E-5</v>
      </c>
      <c r="C4" s="37">
        <v>1.002345326726499</v>
      </c>
      <c r="D4" s="37">
        <v>9.1698575384333535E-4</v>
      </c>
      <c r="E4" s="37">
        <v>7.9000149494259627E-4</v>
      </c>
      <c r="F4" s="37">
        <v>1.2436851074664643E-3</v>
      </c>
      <c r="G4" s="37">
        <v>0.16657147771440581</v>
      </c>
      <c r="H4" s="37">
        <v>2.062157315778028E-4</v>
      </c>
      <c r="I4" s="37">
        <v>1.3717755612796501E-3</v>
      </c>
      <c r="J4" s="37">
        <v>3.4856281136784012E-4</v>
      </c>
      <c r="K4" s="37">
        <v>3.6900870519870102E-4</v>
      </c>
      <c r="L4" s="37">
        <v>1.6052068852902867E-4</v>
      </c>
      <c r="M4" s="37">
        <v>1.0992109460567077E-4</v>
      </c>
      <c r="N4" s="37">
        <v>2.9213169490158453E-3</v>
      </c>
      <c r="O4" s="37">
        <v>5.1739283401556319E-4</v>
      </c>
      <c r="P4" s="37">
        <v>1.6275510758046165E-4</v>
      </c>
      <c r="Q4" s="37">
        <v>3.2271989490562531E-4</v>
      </c>
      <c r="R4" s="37">
        <v>2.9022639207856475E-4</v>
      </c>
      <c r="S4" s="37">
        <v>1.5435193982910338E-4</v>
      </c>
      <c r="T4" s="37">
        <v>2.9143256092582667E-4</v>
      </c>
      <c r="U4" s="37">
        <v>2.6548555455636072E-4</v>
      </c>
      <c r="V4" s="37">
        <v>6.574557557188261E-4</v>
      </c>
      <c r="W4" s="37">
        <v>1.0883855361226101E-2</v>
      </c>
      <c r="X4" s="37">
        <v>1.2182996780392529E-3</v>
      </c>
      <c r="Y4" s="37">
        <v>5.5240811772252411E-4</v>
      </c>
      <c r="Z4" s="37">
        <v>3.8136652009207912E-3</v>
      </c>
      <c r="AA4" s="37">
        <v>4.0008923159534919E-4</v>
      </c>
      <c r="AB4" s="37">
        <v>2.1825995808282851E-4</v>
      </c>
      <c r="AC4" s="37">
        <v>2.042618566477214E-3</v>
      </c>
      <c r="AD4" s="37">
        <v>2.419377899245621E-3</v>
      </c>
      <c r="AE4" s="37">
        <v>3.0653284777466413E-3</v>
      </c>
      <c r="AF4" s="37">
        <v>3.5973197449082526E-3</v>
      </c>
      <c r="AG4" s="37">
        <v>3.8451381062706174E-3</v>
      </c>
      <c r="AH4" s="37">
        <v>2.0294385518573824E-3</v>
      </c>
      <c r="AI4" s="37">
        <v>1.3412389454342758E-3</v>
      </c>
    </row>
    <row r="5" spans="1:35" x14ac:dyDescent="0.2">
      <c r="A5" s="15" t="s">
        <v>105</v>
      </c>
      <c r="B5" s="37">
        <v>3.7879801957455983E-5</v>
      </c>
      <c r="C5" s="37">
        <v>4.6548451380474046E-3</v>
      </c>
      <c r="D5" s="37">
        <v>1.0010767596153631</v>
      </c>
      <c r="E5" s="37">
        <v>3.6299698605192251E-3</v>
      </c>
      <c r="F5" s="37">
        <v>1.8236500431399586E-3</v>
      </c>
      <c r="G5" s="37">
        <v>0.27791491982252758</v>
      </c>
      <c r="H5" s="37">
        <v>3.0390697340748922E-4</v>
      </c>
      <c r="I5" s="37">
        <v>1.9216350193142313E-3</v>
      </c>
      <c r="J5" s="37">
        <v>5.4031852014935493E-4</v>
      </c>
      <c r="K5" s="37">
        <v>5.3064231770969374E-4</v>
      </c>
      <c r="L5" s="37">
        <v>2.4638930751395773E-4</v>
      </c>
      <c r="M5" s="37">
        <v>1.7465878079097943E-4</v>
      </c>
      <c r="N5" s="37">
        <v>3.9097480551940006E-3</v>
      </c>
      <c r="O5" s="37">
        <v>6.4244168903727071E-4</v>
      </c>
      <c r="P5" s="37">
        <v>2.2098830046978944E-4</v>
      </c>
      <c r="Q5" s="37">
        <v>5.8747459783285521E-4</v>
      </c>
      <c r="R5" s="37">
        <v>4.0320047454708239E-4</v>
      </c>
      <c r="S5" s="37">
        <v>2.2040768166987153E-4</v>
      </c>
      <c r="T5" s="37">
        <v>4.049343756958243E-4</v>
      </c>
      <c r="U5" s="37">
        <v>3.8838809318576594E-4</v>
      </c>
      <c r="V5" s="37">
        <v>1.1513182127408182E-3</v>
      </c>
      <c r="W5" s="37">
        <v>2.4010922150126717E-2</v>
      </c>
      <c r="X5" s="37">
        <v>1.6436575410300187E-3</v>
      </c>
      <c r="Y5" s="37">
        <v>9.0819340006496679E-4</v>
      </c>
      <c r="Z5" s="37">
        <v>4.952371875088844E-3</v>
      </c>
      <c r="AA5" s="37">
        <v>5.6889745991297246E-4</v>
      </c>
      <c r="AB5" s="37">
        <v>2.8031383013846667E-4</v>
      </c>
      <c r="AC5" s="37">
        <v>2.5740662299400157E-3</v>
      </c>
      <c r="AD5" s="37">
        <v>2.9676575195112581E-3</v>
      </c>
      <c r="AE5" s="37">
        <v>5.1669280250808578E-3</v>
      </c>
      <c r="AF5" s="37">
        <v>7.5693494613414637E-3</v>
      </c>
      <c r="AG5" s="37">
        <v>8.5322642788912759E-3</v>
      </c>
      <c r="AH5" s="37">
        <v>2.7205832112664127E-3</v>
      </c>
      <c r="AI5" s="37">
        <v>1.7633333616493302E-3</v>
      </c>
    </row>
    <row r="6" spans="1:35" x14ac:dyDescent="0.2">
      <c r="A6" s="15" t="s">
        <v>106</v>
      </c>
      <c r="B6" s="37">
        <v>4.1441138715526618E-6</v>
      </c>
      <c r="C6" s="37">
        <v>1.8716204795213401E-4</v>
      </c>
      <c r="D6" s="37">
        <v>6.860767325066598E-5</v>
      </c>
      <c r="E6" s="37">
        <v>1.0002417106428372</v>
      </c>
      <c r="F6" s="37">
        <v>3.6906007626459961E-4</v>
      </c>
      <c r="G6" s="37">
        <v>5.385200327915806E-2</v>
      </c>
      <c r="H6" s="37">
        <v>6.5112844114619765E-5</v>
      </c>
      <c r="I6" s="37">
        <v>3.290910416535639E-4</v>
      </c>
      <c r="J6" s="37">
        <v>1.2553909318451393E-4</v>
      </c>
      <c r="K6" s="37">
        <v>1.0171777862266645E-4</v>
      </c>
      <c r="L6" s="37">
        <v>5.5883988385108201E-5</v>
      </c>
      <c r="M6" s="37">
        <v>4.2932553996311053E-5</v>
      </c>
      <c r="N6" s="37">
        <v>5.8188867731558407E-4</v>
      </c>
      <c r="O6" s="37">
        <v>6.5930819946552943E-5</v>
      </c>
      <c r="P6" s="37">
        <v>3.4879036806988212E-5</v>
      </c>
      <c r="Q6" s="37">
        <v>1.8286102158628344E-4</v>
      </c>
      <c r="R6" s="37">
        <v>7.101114643190347E-5</v>
      </c>
      <c r="S6" s="37">
        <v>4.1371252875831339E-5</v>
      </c>
      <c r="T6" s="37">
        <v>7.0743199389638003E-5</v>
      </c>
      <c r="U6" s="37">
        <v>7.8120024128519675E-5</v>
      </c>
      <c r="V6" s="37">
        <v>3.3744154906251183E-4</v>
      </c>
      <c r="W6" s="37">
        <v>9.3011946578747413E-3</v>
      </c>
      <c r="X6" s="37">
        <v>2.5411528676228391E-4</v>
      </c>
      <c r="Y6" s="37">
        <v>2.377406068111831E-4</v>
      </c>
      <c r="Z6" s="37">
        <v>6.4953289523253987E-4</v>
      </c>
      <c r="AA6" s="37">
        <v>1.0532880277970853E-4</v>
      </c>
      <c r="AB6" s="37">
        <v>3.4690941178502472E-5</v>
      </c>
      <c r="AC6" s="37">
        <v>2.8926312096328149E-4</v>
      </c>
      <c r="AD6" s="37">
        <v>2.7705752484470626E-4</v>
      </c>
      <c r="AE6" s="37">
        <v>2.0103932082978743E-3</v>
      </c>
      <c r="AF6" s="37">
        <v>3.1216825108091521E-3</v>
      </c>
      <c r="AG6" s="37">
        <v>3.9443626450078135E-3</v>
      </c>
      <c r="AH6" s="37">
        <v>4.0764910691679513E-4</v>
      </c>
      <c r="AI6" s="37">
        <v>2.4491593662611511E-4</v>
      </c>
    </row>
    <row r="7" spans="1:35" x14ac:dyDescent="0.2">
      <c r="A7" s="15" t="s">
        <v>107</v>
      </c>
      <c r="B7" s="37">
        <v>2.168276154020988E-6</v>
      </c>
      <c r="C7" s="37">
        <v>1.12323827458605E-5</v>
      </c>
      <c r="D7" s="37">
        <v>6.1984261422189716E-6</v>
      </c>
      <c r="E7" s="37">
        <v>7.236851297406851E-6</v>
      </c>
      <c r="F7" s="37">
        <v>1.4492109218872797</v>
      </c>
      <c r="G7" s="37">
        <v>1.1451649377061646E-5</v>
      </c>
      <c r="H7" s="37">
        <v>4.7029204505656895E-5</v>
      </c>
      <c r="I7" s="37">
        <v>5.1922512106930831E-5</v>
      </c>
      <c r="J7" s="37">
        <v>2.9829785548524658E-5</v>
      </c>
      <c r="K7" s="37">
        <v>7.8375687627068022E-2</v>
      </c>
      <c r="L7" s="37">
        <v>2.4082168443676803E-5</v>
      </c>
      <c r="M7" s="37">
        <v>8.0298904735308992E-5</v>
      </c>
      <c r="N7" s="37">
        <v>5.4732756571242684E-5</v>
      </c>
      <c r="O7" s="37">
        <v>1.9656666871636034E-3</v>
      </c>
      <c r="P7" s="37">
        <v>2.5885497812048084E-5</v>
      </c>
      <c r="Q7" s="37">
        <v>4.0926278393968442E-5</v>
      </c>
      <c r="R7" s="37">
        <v>4.7720693503176649E-5</v>
      </c>
      <c r="S7" s="37">
        <v>4.3574719243183579E-5</v>
      </c>
      <c r="T7" s="37">
        <v>4.7351052863838925E-5</v>
      </c>
      <c r="U7" s="37">
        <v>5.7559588440783333E-5</v>
      </c>
      <c r="V7" s="37">
        <v>1.9569836385062677E-4</v>
      </c>
      <c r="W7" s="37">
        <v>5.1466844471265497E-5</v>
      </c>
      <c r="X7" s="37">
        <v>5.0266406987934486E-5</v>
      </c>
      <c r="Y7" s="37">
        <v>5.884618257456133E-5</v>
      </c>
      <c r="Z7" s="37">
        <v>5.0912920667156935E-5</v>
      </c>
      <c r="AA7" s="37">
        <v>3.1392587439598803E-5</v>
      </c>
      <c r="AB7" s="37">
        <v>2.0793407637488198E-4</v>
      </c>
      <c r="AC7" s="37">
        <v>4.0013532648606541E-5</v>
      </c>
      <c r="AD7" s="37">
        <v>1.0371724873620735E-4</v>
      </c>
      <c r="AE7" s="37">
        <v>1.3630566707375781E-4</v>
      </c>
      <c r="AF7" s="37">
        <v>6.7119938953032383E-5</v>
      </c>
      <c r="AG7" s="37">
        <v>5.6664975989873086E-5</v>
      </c>
      <c r="AH7" s="37">
        <v>3.1808895849969501E-5</v>
      </c>
      <c r="AI7" s="37">
        <v>2.8344735496399273E-5</v>
      </c>
    </row>
    <row r="8" spans="1:35" x14ac:dyDescent="0.2">
      <c r="A8" s="15" t="s">
        <v>108</v>
      </c>
      <c r="B8" s="37">
        <v>4.7235212990015052E-6</v>
      </c>
      <c r="C8" s="37">
        <v>3.571770657308019E-4</v>
      </c>
      <c r="D8" s="37">
        <v>1.4436380551214269E-4</v>
      </c>
      <c r="E8" s="37">
        <v>1.3236403101024076E-4</v>
      </c>
      <c r="F8" s="37">
        <v>2.3951037259801694E-4</v>
      </c>
      <c r="G8" s="37">
        <v>1.0001299370106382</v>
      </c>
      <c r="H8" s="37">
        <v>3.5122493154236096E-5</v>
      </c>
      <c r="I8" s="37">
        <v>6.3568355530228295E-4</v>
      </c>
      <c r="J8" s="37">
        <v>7.2681135656443724E-5</v>
      </c>
      <c r="K8" s="37">
        <v>6.9100880273138072E-5</v>
      </c>
      <c r="L8" s="37">
        <v>3.3369590089154547E-5</v>
      </c>
      <c r="M8" s="37">
        <v>2.3843287190277749E-5</v>
      </c>
      <c r="N8" s="37">
        <v>4.8793216584426942E-4</v>
      </c>
      <c r="O8" s="37">
        <v>7.604677378234924E-5</v>
      </c>
      <c r="P8" s="37">
        <v>2.7778527047701405E-5</v>
      </c>
      <c r="Q8" s="37">
        <v>8.4450017337495879E-5</v>
      </c>
      <c r="R8" s="37">
        <v>4.8462518527018453E-5</v>
      </c>
      <c r="S8" s="37">
        <v>2.8409682085642604E-5</v>
      </c>
      <c r="T8" s="37">
        <v>5.081853204114334E-5</v>
      </c>
      <c r="U8" s="37">
        <v>5.0819485648630911E-5</v>
      </c>
      <c r="V8" s="37">
        <v>1.6330774684071168E-4</v>
      </c>
      <c r="W8" s="37">
        <v>3.7121874845346039E-3</v>
      </c>
      <c r="X8" s="37">
        <v>2.0489330061867076E-4</v>
      </c>
      <c r="Y8" s="37">
        <v>1.2602952382772235E-4</v>
      </c>
      <c r="Z8" s="37">
        <v>6.0328997215860027E-4</v>
      </c>
      <c r="AA8" s="37">
        <v>7.3266437543392915E-5</v>
      </c>
      <c r="AB8" s="37">
        <v>3.4025159808813644E-5</v>
      </c>
      <c r="AC8" s="37">
        <v>3.0710680709448377E-4</v>
      </c>
      <c r="AD8" s="37">
        <v>3.6782526725064995E-4</v>
      </c>
      <c r="AE8" s="37">
        <v>2.9990565403430458E-4</v>
      </c>
      <c r="AF8" s="37">
        <v>4.4546664272488681E-4</v>
      </c>
      <c r="AG8" s="37">
        <v>1.3312882592187924E-3</v>
      </c>
      <c r="AH8" s="37">
        <v>3.3985828759292236E-4</v>
      </c>
      <c r="AI8" s="37">
        <v>2.1639276877617552E-4</v>
      </c>
    </row>
    <row r="9" spans="1:35" x14ac:dyDescent="0.2">
      <c r="A9" s="15" t="s">
        <v>109</v>
      </c>
      <c r="B9" s="37">
        <v>2.1496903512575611E-5</v>
      </c>
      <c r="C9" s="37">
        <v>1.2486211494257549E-3</v>
      </c>
      <c r="D9" s="37">
        <v>4.8922560317838596E-4</v>
      </c>
      <c r="E9" s="37">
        <v>6.9205406168807099E-4</v>
      </c>
      <c r="F9" s="37">
        <v>1.5442669039042905E-3</v>
      </c>
      <c r="G9" s="37">
        <v>4.0299918673300625E-4</v>
      </c>
      <c r="H9" s="37">
        <v>1.0001998824326352</v>
      </c>
      <c r="I9" s="37">
        <v>1.3187860152667822E-3</v>
      </c>
      <c r="J9" s="37">
        <v>4.6051574495355332E-4</v>
      </c>
      <c r="K9" s="37">
        <v>6.2593873914768971E-4</v>
      </c>
      <c r="L9" s="37">
        <v>2.1471838931543568E-4</v>
      </c>
      <c r="M9" s="37">
        <v>1.520773221725058E-4</v>
      </c>
      <c r="N9" s="37">
        <v>2.602489198019595E-3</v>
      </c>
      <c r="O9" s="37">
        <v>3.5559032079224669E-4</v>
      </c>
      <c r="P9" s="37">
        <v>2.2074148872545132E-4</v>
      </c>
      <c r="Q9" s="37">
        <v>5.9201756452245842E-4</v>
      </c>
      <c r="R9" s="37">
        <v>2.640117946495987E-4</v>
      </c>
      <c r="S9" s="37">
        <v>1.6565003237478977E-4</v>
      </c>
      <c r="T9" s="37">
        <v>2.8148874002236211E-4</v>
      </c>
      <c r="U9" s="37">
        <v>3.0327743833087574E-4</v>
      </c>
      <c r="V9" s="37">
        <v>1.1403334766650953E-3</v>
      </c>
      <c r="W9" s="37">
        <v>2.9290890609927237E-2</v>
      </c>
      <c r="X9" s="37">
        <v>1.1034625025261699E-3</v>
      </c>
      <c r="Y9" s="37">
        <v>8.4214275030042654E-4</v>
      </c>
      <c r="Z9" s="37">
        <v>3.0614720987656671E-3</v>
      </c>
      <c r="AA9" s="37">
        <v>4.243988320019196E-4</v>
      </c>
      <c r="AB9" s="37">
        <v>1.6954023315975253E-4</v>
      </c>
      <c r="AC9" s="37">
        <v>1.4738655977189828E-3</v>
      </c>
      <c r="AD9" s="37">
        <v>1.5891242632115755E-3</v>
      </c>
      <c r="AE9" s="37">
        <v>1.3954195923000408E-3</v>
      </c>
      <c r="AF9" s="37">
        <v>2.9853174408579681E-3</v>
      </c>
      <c r="AG9" s="37">
        <v>6.5501262600844616E-3</v>
      </c>
      <c r="AH9" s="37">
        <v>1.816756987676766E-3</v>
      </c>
      <c r="AI9" s="37">
        <v>1.1215228176471505E-3</v>
      </c>
    </row>
    <row r="10" spans="1:35" x14ac:dyDescent="0.2">
      <c r="A10" s="15" t="s">
        <v>110</v>
      </c>
      <c r="B10" s="37">
        <v>1.3699817531809064E-5</v>
      </c>
      <c r="C10" s="37">
        <v>2.8019559591410424E-2</v>
      </c>
      <c r="D10" s="37">
        <v>3.918132041013849E-3</v>
      </c>
      <c r="E10" s="37">
        <v>5.4309859856549745E-3</v>
      </c>
      <c r="F10" s="37">
        <v>1.6604080477987595E-3</v>
      </c>
      <c r="G10" s="37">
        <v>6.0647752977775436E-3</v>
      </c>
      <c r="H10" s="37">
        <v>3.4268396836037738E-4</v>
      </c>
      <c r="I10" s="37">
        <v>1.1600194630085621</v>
      </c>
      <c r="J10" s="37">
        <v>2.4807416780641182E-4</v>
      </c>
      <c r="K10" s="37">
        <v>1.1930053571788688E-3</v>
      </c>
      <c r="L10" s="37">
        <v>9.4742255809809244E-4</v>
      </c>
      <c r="M10" s="37">
        <v>4.8686410831509891E-4</v>
      </c>
      <c r="N10" s="37">
        <v>1.2136515687619889E-3</v>
      </c>
      <c r="O10" s="37">
        <v>2.7231622320821844E-4</v>
      </c>
      <c r="P10" s="37">
        <v>1.4419946588890685E-4</v>
      </c>
      <c r="Q10" s="37">
        <v>7.4181651193765781E-4</v>
      </c>
      <c r="R10" s="37">
        <v>1.8645650724082949E-4</v>
      </c>
      <c r="S10" s="37">
        <v>1.2390649588808942E-4</v>
      </c>
      <c r="T10" s="37">
        <v>5.0308819018648511E-4</v>
      </c>
      <c r="U10" s="37">
        <v>1.3117364821279824E-4</v>
      </c>
      <c r="V10" s="37">
        <v>4.1372906694540668E-4</v>
      </c>
      <c r="W10" s="37">
        <v>9.557462431219458E-4</v>
      </c>
      <c r="X10" s="37">
        <v>4.9725278409292666E-4</v>
      </c>
      <c r="Y10" s="37">
        <v>1.3373381447691547E-4</v>
      </c>
      <c r="Z10" s="37">
        <v>4.1743430236571228E-4</v>
      </c>
      <c r="AA10" s="37">
        <v>5.7829621670452873E-5</v>
      </c>
      <c r="AB10" s="37">
        <v>5.3465464115796648E-5</v>
      </c>
      <c r="AC10" s="37">
        <v>2.2178365189411982E-4</v>
      </c>
      <c r="AD10" s="37">
        <v>9.0423519880220493E-4</v>
      </c>
      <c r="AE10" s="37">
        <v>4.0922200808086724E-4</v>
      </c>
      <c r="AF10" s="37">
        <v>7.2225801575781805E-4</v>
      </c>
      <c r="AG10" s="37">
        <v>3.1184018002866951E-4</v>
      </c>
      <c r="AH10" s="37">
        <v>8.2962854850045828E-4</v>
      </c>
      <c r="AI10" s="37">
        <v>2.7858859147784654E-4</v>
      </c>
    </row>
    <row r="11" spans="1:35" x14ac:dyDescent="0.2">
      <c r="A11" s="15" t="s">
        <v>111</v>
      </c>
      <c r="B11" s="37">
        <v>2.0609157348808532E-5</v>
      </c>
      <c r="C11" s="37">
        <v>1.5245933020863447E-4</v>
      </c>
      <c r="D11" s="37">
        <v>1.1077557555916726E-4</v>
      </c>
      <c r="E11" s="37">
        <v>8.9156780296530255E-5</v>
      </c>
      <c r="F11" s="37">
        <v>5.5455290945544957E-4</v>
      </c>
      <c r="G11" s="37">
        <v>8.339306521460442E-5</v>
      </c>
      <c r="H11" s="37">
        <v>2.69913006857017E-4</v>
      </c>
      <c r="I11" s="37">
        <v>4.0690492622928959E-4</v>
      </c>
      <c r="J11" s="37">
        <v>1.0005449057241464</v>
      </c>
      <c r="K11" s="37">
        <v>4.3323595812160839E-4</v>
      </c>
      <c r="L11" s="37">
        <v>2.4771013730094806E-4</v>
      </c>
      <c r="M11" s="37">
        <v>1.1291405543166137E-4</v>
      </c>
      <c r="N11" s="37">
        <v>1.3232166526410231E-3</v>
      </c>
      <c r="O11" s="37">
        <v>7.9462566908665119E-4</v>
      </c>
      <c r="P11" s="37">
        <v>2.7643515660262692E-4</v>
      </c>
      <c r="Q11" s="37">
        <v>1.9215016384436229E-4</v>
      </c>
      <c r="R11" s="37">
        <v>4.8267386666510218E-4</v>
      </c>
      <c r="S11" s="37">
        <v>4.9498303417442723E-4</v>
      </c>
      <c r="T11" s="37">
        <v>4.6423810410352854E-4</v>
      </c>
      <c r="U11" s="37">
        <v>6.6873824100914774E-4</v>
      </c>
      <c r="V11" s="37">
        <v>2.4740606933872202E-3</v>
      </c>
      <c r="W11" s="37">
        <v>5.867862299759344E-4</v>
      </c>
      <c r="X11" s="37">
        <v>3.2431178434660312E-3</v>
      </c>
      <c r="Y11" s="37">
        <v>1.9849166626663296E-3</v>
      </c>
      <c r="Z11" s="37">
        <v>3.1817180161689473E-3</v>
      </c>
      <c r="AA11" s="37">
        <v>5.1096908500647506E-4</v>
      </c>
      <c r="AB11" s="37">
        <v>3.6679460830822138E-4</v>
      </c>
      <c r="AC11" s="37">
        <v>1.8933115630698949E-3</v>
      </c>
      <c r="AD11" s="37">
        <v>1.4609454922510602E-3</v>
      </c>
      <c r="AE11" s="37">
        <v>1.7594259426164907E-3</v>
      </c>
      <c r="AF11" s="37">
        <v>2.5742087603403238E-4</v>
      </c>
      <c r="AG11" s="37">
        <v>2.6752617365317693E-4</v>
      </c>
      <c r="AH11" s="37">
        <v>1.0139672935531561E-3</v>
      </c>
      <c r="AI11" s="37">
        <v>1.1937025833177739E-3</v>
      </c>
    </row>
    <row r="12" spans="1:35" x14ac:dyDescent="0.2">
      <c r="A12" s="15" t="s">
        <v>112</v>
      </c>
      <c r="B12" s="37">
        <v>1.4810604428947608E-5</v>
      </c>
      <c r="C12" s="37">
        <v>7.6132081821686425E-5</v>
      </c>
      <c r="D12" s="37">
        <v>4.2227419091111438E-5</v>
      </c>
      <c r="E12" s="37">
        <v>4.9423304145655991E-5</v>
      </c>
      <c r="F12" s="37">
        <v>4.8170918715375512E-3</v>
      </c>
      <c r="G12" s="37">
        <v>7.8079927626133563E-5</v>
      </c>
      <c r="H12" s="37">
        <v>3.2096402133318877E-4</v>
      </c>
      <c r="I12" s="37">
        <v>3.5464522286070499E-4</v>
      </c>
      <c r="J12" s="37">
        <v>2.0367560992147536E-4</v>
      </c>
      <c r="K12" s="37">
        <v>1.0249400661524595</v>
      </c>
      <c r="L12" s="37">
        <v>1.645199590819903E-4</v>
      </c>
      <c r="M12" s="37">
        <v>5.4868697528569102E-4</v>
      </c>
      <c r="N12" s="37">
        <v>3.7310910542605509E-4</v>
      </c>
      <c r="O12" s="37">
        <v>1.3432678384865775E-2</v>
      </c>
      <c r="P12" s="37">
        <v>1.7683257597379137E-4</v>
      </c>
      <c r="Q12" s="37">
        <v>2.795628927469171E-4</v>
      </c>
      <c r="R12" s="37">
        <v>3.2566388843586965E-4</v>
      </c>
      <c r="S12" s="37">
        <v>2.9770514161715615E-4</v>
      </c>
      <c r="T12" s="37">
        <v>3.2295351427337877E-4</v>
      </c>
      <c r="U12" s="37">
        <v>3.93195822748156E-4</v>
      </c>
      <c r="V12" s="37">
        <v>1.3366938491070183E-3</v>
      </c>
      <c r="W12" s="37">
        <v>3.5162912572813293E-4</v>
      </c>
      <c r="X12" s="37">
        <v>3.4258425447151667E-4</v>
      </c>
      <c r="Y12" s="37">
        <v>4.0197379028123446E-4</v>
      </c>
      <c r="Z12" s="37">
        <v>3.4486271140816928E-4</v>
      </c>
      <c r="AA12" s="37">
        <v>2.1426439889601901E-4</v>
      </c>
      <c r="AB12" s="37">
        <v>1.4208721985913616E-3</v>
      </c>
      <c r="AC12" s="37">
        <v>2.7152939965884466E-4</v>
      </c>
      <c r="AD12" s="37">
        <v>7.0843147475476353E-4</v>
      </c>
      <c r="AE12" s="37">
        <v>6.952543219199426E-4</v>
      </c>
      <c r="AF12" s="37">
        <v>4.5846103988580171E-4</v>
      </c>
      <c r="AG12" s="37">
        <v>1.3794154096572701E-4</v>
      </c>
      <c r="AH12" s="37">
        <v>2.1671888871708139E-4</v>
      </c>
      <c r="AI12" s="37">
        <v>1.9259687303038655E-4</v>
      </c>
    </row>
    <row r="13" spans="1:35" x14ac:dyDescent="0.2">
      <c r="A13" s="15" t="s">
        <v>113</v>
      </c>
      <c r="B13" s="37">
        <v>1.1733113194963255E-4</v>
      </c>
      <c r="C13" s="37">
        <v>1.3887936931062163E-2</v>
      </c>
      <c r="D13" s="37">
        <v>7.2633679920199902E-3</v>
      </c>
      <c r="E13" s="37">
        <v>5.7874355313283421E-3</v>
      </c>
      <c r="F13" s="37">
        <v>9.7338919078281355E-4</v>
      </c>
      <c r="G13" s="37">
        <v>4.7416561990573239E-3</v>
      </c>
      <c r="H13" s="37">
        <v>2.3121496935366026E-3</v>
      </c>
      <c r="I13" s="37">
        <v>2.3940891718505363E-3</v>
      </c>
      <c r="J13" s="37">
        <v>1.0281388680878163E-3</v>
      </c>
      <c r="K13" s="37">
        <v>2.693895427527081E-3</v>
      </c>
      <c r="L13" s="37">
        <v>1.0008980797070763</v>
      </c>
      <c r="M13" s="37">
        <v>9.0319655056203259E-4</v>
      </c>
      <c r="N13" s="37">
        <v>1.1025192184873826E-3</v>
      </c>
      <c r="O13" s="37">
        <v>1.2930296803167834E-3</v>
      </c>
      <c r="P13" s="37">
        <v>4.0521658383831652E-4</v>
      </c>
      <c r="Q13" s="37">
        <v>5.9413718154487103E-3</v>
      </c>
      <c r="R13" s="37">
        <v>7.1030402701592176E-4</v>
      </c>
      <c r="S13" s="37">
        <v>6.9710546408367129E-4</v>
      </c>
      <c r="T13" s="37">
        <v>1.7422656608947772E-2</v>
      </c>
      <c r="U13" s="37">
        <v>5.1872141804247117E-4</v>
      </c>
      <c r="V13" s="37">
        <v>1.5185043317765016E-3</v>
      </c>
      <c r="W13" s="37">
        <v>9.9695152652775048E-4</v>
      </c>
      <c r="X13" s="37">
        <v>6.1362308666126073E-4</v>
      </c>
      <c r="Y13" s="37">
        <v>4.6529667446248216E-3</v>
      </c>
      <c r="Z13" s="37">
        <v>9.642371430043582E-4</v>
      </c>
      <c r="AA13" s="37">
        <v>4.9519758510984237E-4</v>
      </c>
      <c r="AB13" s="37">
        <v>3.7309560569564082E-4</v>
      </c>
      <c r="AC13" s="37">
        <v>5.9963763114411796E-4</v>
      </c>
      <c r="AD13" s="37">
        <v>1.1676815627851571E-3</v>
      </c>
      <c r="AE13" s="37">
        <v>4.4625875350841928E-4</v>
      </c>
      <c r="AF13" s="37">
        <v>5.0532959842791703E-4</v>
      </c>
      <c r="AG13" s="37">
        <v>3.635084706639893E-4</v>
      </c>
      <c r="AH13" s="37">
        <v>7.960535969639414E-4</v>
      </c>
      <c r="AI13" s="37">
        <v>1.0172177909884997E-3</v>
      </c>
    </row>
    <row r="14" spans="1:35" x14ac:dyDescent="0.2">
      <c r="A14" s="15" t="s">
        <v>114</v>
      </c>
      <c r="B14" s="37">
        <v>1.0745857291883511E-3</v>
      </c>
      <c r="C14" s="37">
        <v>5.9460151034857935E-3</v>
      </c>
      <c r="D14" s="37">
        <v>3.0091881550094127E-3</v>
      </c>
      <c r="E14" s="37">
        <v>3.4899837255265363E-3</v>
      </c>
      <c r="F14" s="37">
        <v>2.8537960241894807E-2</v>
      </c>
      <c r="G14" s="37">
        <v>4.3534825980296586E-2</v>
      </c>
      <c r="H14" s="37">
        <v>3.8093504687454052E-2</v>
      </c>
      <c r="I14" s="37">
        <v>4.3536544890130993E-2</v>
      </c>
      <c r="J14" s="37">
        <v>2.8515370774971953E-2</v>
      </c>
      <c r="K14" s="37">
        <v>2.1916163800814504E-2</v>
      </c>
      <c r="L14" s="37">
        <v>4.7238406791166934E-2</v>
      </c>
      <c r="M14" s="37">
        <v>1.040900999615834</v>
      </c>
      <c r="N14" s="37">
        <v>4.3180666898834423E-2</v>
      </c>
      <c r="O14" s="37">
        <v>9.8980944608667906E-3</v>
      </c>
      <c r="P14" s="37">
        <v>1.3524998754631007E-2</v>
      </c>
      <c r="Q14" s="37">
        <v>8.6021576505243124E-3</v>
      </c>
      <c r="R14" s="37">
        <v>8.149225723063859E-2</v>
      </c>
      <c r="S14" s="37">
        <v>1.6196923944556293E-2</v>
      </c>
      <c r="T14" s="37">
        <v>3.224188609082005E-2</v>
      </c>
      <c r="U14" s="37">
        <v>2.5797870560209886E-2</v>
      </c>
      <c r="V14" s="37">
        <v>0.13521951583805025</v>
      </c>
      <c r="W14" s="37">
        <v>4.7290446397827111E-2</v>
      </c>
      <c r="X14" s="37">
        <v>2.9068676100520059E-2</v>
      </c>
      <c r="Y14" s="37">
        <v>3.9331670713944097E-2</v>
      </c>
      <c r="Z14" s="37">
        <v>1.526925619389264E-2</v>
      </c>
      <c r="AA14" s="37">
        <v>9.5413424703092997E-3</v>
      </c>
      <c r="AB14" s="37">
        <v>6.1569080730392673E-3</v>
      </c>
      <c r="AC14" s="37">
        <v>1.2930408461092634E-2</v>
      </c>
      <c r="AD14" s="37">
        <v>3.0895796209460542E-2</v>
      </c>
      <c r="AE14" s="37">
        <v>2.4499206818602917E-2</v>
      </c>
      <c r="AF14" s="37">
        <v>2.5019376065909857E-2</v>
      </c>
      <c r="AG14" s="37">
        <v>1.3705702665715797E-2</v>
      </c>
      <c r="AH14" s="37">
        <v>2.8640601140341598E-2</v>
      </c>
      <c r="AI14" s="37">
        <v>6.8564882995877541E-2</v>
      </c>
    </row>
    <row r="15" spans="1:35" x14ac:dyDescent="0.2">
      <c r="A15" s="15" t="s">
        <v>115</v>
      </c>
      <c r="B15" s="37">
        <v>1.442744682951174E-4</v>
      </c>
      <c r="C15" s="37">
        <v>1.111986940254046E-3</v>
      </c>
      <c r="D15" s="37">
        <v>3.0700977661150743E-4</v>
      </c>
      <c r="E15" s="37">
        <v>3.6801949443768863E-4</v>
      </c>
      <c r="F15" s="37">
        <v>1.2877799324971535E-3</v>
      </c>
      <c r="G15" s="37">
        <v>3.4497645228904984E-4</v>
      </c>
      <c r="H15" s="37">
        <v>1.049323240752832E-3</v>
      </c>
      <c r="I15" s="37">
        <v>3.1647417564899536E-3</v>
      </c>
      <c r="J15" s="37">
        <v>5.9705845838333436E-4</v>
      </c>
      <c r="K15" s="37">
        <v>1.0114938416284245E-2</v>
      </c>
      <c r="L15" s="37">
        <v>1.5572183869574173E-2</v>
      </c>
      <c r="M15" s="37">
        <v>6.5741425624752791E-4</v>
      </c>
      <c r="N15" s="37">
        <v>1.0007712329583744</v>
      </c>
      <c r="O15" s="37">
        <v>1.288236851898982E-3</v>
      </c>
      <c r="P15" s="37">
        <v>5.348483136410311E-4</v>
      </c>
      <c r="Q15" s="37">
        <v>2.9633197924835818E-4</v>
      </c>
      <c r="R15" s="37">
        <v>2.7891854162860287E-3</v>
      </c>
      <c r="S15" s="37">
        <v>5.4123350810536385E-3</v>
      </c>
      <c r="T15" s="37">
        <v>7.2030211024115022E-4</v>
      </c>
      <c r="U15" s="37">
        <v>5.5710088516551157E-4</v>
      </c>
      <c r="V15" s="37">
        <v>2.494369299109323E-3</v>
      </c>
      <c r="W15" s="37">
        <v>1.0606696183233101E-3</v>
      </c>
      <c r="X15" s="37">
        <v>5.6520135811159861E-3</v>
      </c>
      <c r="Y15" s="37">
        <v>1.3884683191871506E-3</v>
      </c>
      <c r="Z15" s="37">
        <v>1.5369302988535523E-3</v>
      </c>
      <c r="AA15" s="37">
        <v>3.7971510063600385E-4</v>
      </c>
      <c r="AB15" s="37">
        <v>5.7127119177296712E-4</v>
      </c>
      <c r="AC15" s="37">
        <v>1.0400768251616437E-3</v>
      </c>
      <c r="AD15" s="37">
        <v>1.1196839948855428E-2</v>
      </c>
      <c r="AE15" s="37">
        <v>1.2084902318022592E-2</v>
      </c>
      <c r="AF15" s="37">
        <v>2.0489537838296366E-4</v>
      </c>
      <c r="AG15" s="37">
        <v>2.4854919337271345E-3</v>
      </c>
      <c r="AH15" s="37">
        <v>7.3835670972525226E-3</v>
      </c>
      <c r="AI15" s="37">
        <v>1.6382555007319556E-3</v>
      </c>
    </row>
    <row r="16" spans="1:35" x14ac:dyDescent="0.2">
      <c r="A16" s="15" t="s">
        <v>116</v>
      </c>
      <c r="B16" s="37">
        <v>1.1142140710729909E-3</v>
      </c>
      <c r="C16" s="37">
        <v>5.7274591770959749E-3</v>
      </c>
      <c r="D16" s="37">
        <v>3.1767999326098124E-3</v>
      </c>
      <c r="E16" s="37">
        <v>3.7181559149986184E-3</v>
      </c>
      <c r="F16" s="37">
        <v>1.8533616960042909E-2</v>
      </c>
      <c r="G16" s="37">
        <v>5.8740128782216721E-3</v>
      </c>
      <c r="H16" s="37">
        <v>2.4146380384733202E-2</v>
      </c>
      <c r="I16" s="37">
        <v>2.6680254079797808E-2</v>
      </c>
      <c r="J16" s="37">
        <v>1.5322682522679742E-2</v>
      </c>
      <c r="K16" s="37">
        <v>1.041318246819466E-2</v>
      </c>
      <c r="L16" s="37">
        <v>1.2376974005214054E-2</v>
      </c>
      <c r="M16" s="37">
        <v>4.1278183708589655E-2</v>
      </c>
      <c r="N16" s="37">
        <v>2.8069281868087492E-2</v>
      </c>
      <c r="O16" s="37">
        <v>1.0105517595208571</v>
      </c>
      <c r="P16" s="37">
        <v>1.3303262219115359E-2</v>
      </c>
      <c r="Q16" s="37">
        <v>2.1031749019119365E-2</v>
      </c>
      <c r="R16" s="37">
        <v>2.4499954476401631E-2</v>
      </c>
      <c r="S16" s="37">
        <v>2.2396607269888829E-2</v>
      </c>
      <c r="T16" s="37">
        <v>2.4296044330031859E-2</v>
      </c>
      <c r="U16" s="37">
        <v>2.9580449325012068E-2</v>
      </c>
      <c r="V16" s="37">
        <v>0.10056058692630618</v>
      </c>
      <c r="W16" s="37">
        <v>2.6453353937342938E-2</v>
      </c>
      <c r="X16" s="37">
        <v>2.5772871387995635E-2</v>
      </c>
      <c r="Y16" s="37">
        <v>3.0240822756941375E-2</v>
      </c>
      <c r="Z16" s="37">
        <v>2.5944207305177252E-2</v>
      </c>
      <c r="AA16" s="37">
        <v>1.6119282919749359E-2</v>
      </c>
      <c r="AB16" s="37">
        <v>0.1068934149610116</v>
      </c>
      <c r="AC16" s="37">
        <v>2.0427320143622758E-2</v>
      </c>
      <c r="AD16" s="37">
        <v>5.329588754039994E-2</v>
      </c>
      <c r="AE16" s="37">
        <v>5.2296365279906075E-2</v>
      </c>
      <c r="AF16" s="37">
        <v>3.4490404504410932E-2</v>
      </c>
      <c r="AG16" s="37">
        <v>1.0368799013877919E-2</v>
      </c>
      <c r="AH16" s="37">
        <v>1.6303922703184811E-2</v>
      </c>
      <c r="AI16" s="37">
        <v>1.4489187451878697E-2</v>
      </c>
    </row>
    <row r="17" spans="1:35" x14ac:dyDescent="0.2">
      <c r="A17" s="15" t="s">
        <v>117</v>
      </c>
      <c r="B17" s="37">
        <v>3.8816187698101985E-4</v>
      </c>
      <c r="C17" s="37">
        <v>2.3557791443381874E-3</v>
      </c>
      <c r="D17" s="37">
        <v>1.0196716474389174E-3</v>
      </c>
      <c r="E17" s="37">
        <v>1.1814401306537214E-2</v>
      </c>
      <c r="F17" s="37">
        <v>1.6340522446219377E-2</v>
      </c>
      <c r="G17" s="37">
        <v>2.1993397725506335E-3</v>
      </c>
      <c r="H17" s="37">
        <v>9.4404480233507872E-3</v>
      </c>
      <c r="I17" s="37">
        <v>1.8632334464763312E-2</v>
      </c>
      <c r="J17" s="37">
        <v>6.1497929398662814E-3</v>
      </c>
      <c r="K17" s="37">
        <v>8.4746141063794869E-3</v>
      </c>
      <c r="L17" s="37">
        <v>1.0132703053582881E-2</v>
      </c>
      <c r="M17" s="37">
        <v>1.8751967892873824E-3</v>
      </c>
      <c r="N17" s="37">
        <v>3.5105597266907998E-2</v>
      </c>
      <c r="O17" s="37">
        <v>8.4355340539471278E-3</v>
      </c>
      <c r="P17" s="37">
        <v>1.0050056716184768</v>
      </c>
      <c r="Q17" s="37">
        <v>3.4495577538651494E-3</v>
      </c>
      <c r="R17" s="37">
        <v>1.2746548152548821E-2</v>
      </c>
      <c r="S17" s="37">
        <v>2.5074919609600718E-2</v>
      </c>
      <c r="T17" s="37">
        <v>4.2847611697993861E-3</v>
      </c>
      <c r="U17" s="37">
        <v>3.6569411076585599E-3</v>
      </c>
      <c r="V17" s="37">
        <v>1.4423648696459193E-2</v>
      </c>
      <c r="W17" s="37">
        <v>5.3984618095881884E-3</v>
      </c>
      <c r="X17" s="37">
        <v>3.5307053375687202E-2</v>
      </c>
      <c r="Y17" s="37">
        <v>1.0368733951438024E-2</v>
      </c>
      <c r="Z17" s="37">
        <v>2.7488236417723372E-2</v>
      </c>
      <c r="AA17" s="37">
        <v>9.3677245155075421E-3</v>
      </c>
      <c r="AB17" s="37">
        <v>2.5774910106404979E-3</v>
      </c>
      <c r="AC17" s="37">
        <v>1.7424748960956461E-2</v>
      </c>
      <c r="AD17" s="37">
        <v>7.4289999439776438E-3</v>
      </c>
      <c r="AE17" s="37">
        <v>5.2189522662824134E-3</v>
      </c>
      <c r="AF17" s="37">
        <v>3.098044863367626E-3</v>
      </c>
      <c r="AG17" s="37">
        <v>2.6750167128087219E-3</v>
      </c>
      <c r="AH17" s="37">
        <v>1.6449214405878758E-2</v>
      </c>
      <c r="AI17" s="37">
        <v>1.5184116415522917E-2</v>
      </c>
    </row>
    <row r="18" spans="1:35" x14ac:dyDescent="0.2">
      <c r="A18" s="15" t="s">
        <v>118</v>
      </c>
      <c r="B18" s="37">
        <v>3.4860462717252166E-3</v>
      </c>
      <c r="C18" s="37">
        <v>4.5973087351886793E-2</v>
      </c>
      <c r="D18" s="37">
        <v>6.097415095979087E-2</v>
      </c>
      <c r="E18" s="37">
        <v>3.8674110931583051E-2</v>
      </c>
      <c r="F18" s="37">
        <v>2.5962850678652727E-2</v>
      </c>
      <c r="G18" s="37">
        <v>4.2107508474518107E-2</v>
      </c>
      <c r="H18" s="37">
        <v>2.0017883255032499E-2</v>
      </c>
      <c r="I18" s="37">
        <v>9.6672312947032393E-2</v>
      </c>
      <c r="J18" s="37">
        <v>1.7381224893997609E-2</v>
      </c>
      <c r="K18" s="37">
        <v>3.7118653564220505E-2</v>
      </c>
      <c r="L18" s="37">
        <v>3.6719225412730802E-2</v>
      </c>
      <c r="M18" s="37">
        <v>0.13921402401337307</v>
      </c>
      <c r="N18" s="37">
        <v>2.1847679287363239E-2</v>
      </c>
      <c r="O18" s="37">
        <v>5.9769103273238984E-2</v>
      </c>
      <c r="P18" s="37">
        <v>2.1182595174640287E-2</v>
      </c>
      <c r="Q18" s="37">
        <v>1.011033298958361</v>
      </c>
      <c r="R18" s="37">
        <v>3.7156812362428716E-2</v>
      </c>
      <c r="S18" s="37">
        <v>5.3013361991020351E-2</v>
      </c>
      <c r="T18" s="37">
        <v>6.4794699901029706E-2</v>
      </c>
      <c r="U18" s="37">
        <v>5.0522703911792567E-2</v>
      </c>
      <c r="V18" s="37">
        <v>5.7947465712944589E-2</v>
      </c>
      <c r="W18" s="37">
        <v>5.4084582429919155E-2</v>
      </c>
      <c r="X18" s="37">
        <v>1.4236440488380882E-2</v>
      </c>
      <c r="Y18" s="37">
        <v>1.70544372882807E-2</v>
      </c>
      <c r="Z18" s="37">
        <v>2.1264169530536274E-2</v>
      </c>
      <c r="AA18" s="37">
        <v>6.135988523415104E-3</v>
      </c>
      <c r="AB18" s="37">
        <v>1.2224641508347688E-2</v>
      </c>
      <c r="AC18" s="37">
        <v>1.7462430604028446E-2</v>
      </c>
      <c r="AD18" s="37">
        <v>2.4747909256995031E-2</v>
      </c>
      <c r="AE18" s="37">
        <v>1.8734479186809039E-2</v>
      </c>
      <c r="AF18" s="37">
        <v>2.1909599530459224E-2</v>
      </c>
      <c r="AG18" s="37">
        <v>2.0595155940443186E-2</v>
      </c>
      <c r="AH18" s="37">
        <v>1.9202283936291958E-2</v>
      </c>
      <c r="AI18" s="37">
        <v>3.1908285247815284E-2</v>
      </c>
    </row>
    <row r="19" spans="1:35" x14ac:dyDescent="0.2">
      <c r="A19" s="15" t="s">
        <v>119</v>
      </c>
      <c r="B19" s="37">
        <v>5.5071922683943182E-3</v>
      </c>
      <c r="C19" s="37">
        <v>1.2641603130610354E-2</v>
      </c>
      <c r="D19" s="37">
        <v>5.7306974387551189E-3</v>
      </c>
      <c r="E19" s="37">
        <v>7.8035884304399408E-3</v>
      </c>
      <c r="F19" s="37">
        <v>1.9100881485880773E-2</v>
      </c>
      <c r="G19" s="37">
        <v>6.1877483385898149E-3</v>
      </c>
      <c r="H19" s="37">
        <v>5.2913621579406172E-3</v>
      </c>
      <c r="I19" s="37">
        <v>3.0013581024365153E-2</v>
      </c>
      <c r="J19" s="37">
        <v>1.2427002042896896E-2</v>
      </c>
      <c r="K19" s="37">
        <v>2.5042279990210185E-2</v>
      </c>
      <c r="L19" s="37">
        <v>1.5902300701407756E-2</v>
      </c>
      <c r="M19" s="37">
        <v>1.3681221603425824E-2</v>
      </c>
      <c r="N19" s="37">
        <v>1.8609176331988882E-2</v>
      </c>
      <c r="O19" s="37">
        <v>2.0268727964129204E-2</v>
      </c>
      <c r="P19" s="37">
        <v>1.9389400890042228E-2</v>
      </c>
      <c r="Q19" s="37">
        <v>2.9029006042409146E-3</v>
      </c>
      <c r="R19" s="37">
        <v>1.0169697475839006</v>
      </c>
      <c r="S19" s="37">
        <v>4.6950286347812141E-2</v>
      </c>
      <c r="T19" s="37">
        <v>7.4600766625715969E-3</v>
      </c>
      <c r="U19" s="37">
        <v>4.2966280843780473E-3</v>
      </c>
      <c r="V19" s="37">
        <v>1.1107156746406291E-2</v>
      </c>
      <c r="W19" s="37">
        <v>2.6284394530965757E-2</v>
      </c>
      <c r="X19" s="37">
        <v>9.6252984688246952E-3</v>
      </c>
      <c r="Y19" s="37">
        <v>1.2038319330994456E-2</v>
      </c>
      <c r="Z19" s="37">
        <v>2.6573116341831564E-2</v>
      </c>
      <c r="AA19" s="37">
        <v>3.5916184068930431E-3</v>
      </c>
      <c r="AB19" s="37">
        <v>3.6116851501415141E-3</v>
      </c>
      <c r="AC19" s="37">
        <v>1.485636852430294E-2</v>
      </c>
      <c r="AD19" s="37">
        <v>1.6038338237085982E-2</v>
      </c>
      <c r="AE19" s="37">
        <v>1.118906060602467E-2</v>
      </c>
      <c r="AF19" s="37">
        <v>1.3825034758226488E-2</v>
      </c>
      <c r="AG19" s="37">
        <v>1.6894142191363412E-2</v>
      </c>
      <c r="AH19" s="37">
        <v>2.0673290225046617E-2</v>
      </c>
      <c r="AI19" s="37">
        <v>3.2361150713933869E-2</v>
      </c>
    </row>
    <row r="20" spans="1:35" x14ac:dyDescent="0.2">
      <c r="A20" s="15" t="s">
        <v>120</v>
      </c>
      <c r="B20" s="37">
        <v>3.5965236848957682E-4</v>
      </c>
      <c r="C20" s="37">
        <v>3.1258368754330849E-3</v>
      </c>
      <c r="D20" s="37">
        <v>1.3031489984609874E-3</v>
      </c>
      <c r="E20" s="37">
        <v>1.455026373453018E-3</v>
      </c>
      <c r="F20" s="37">
        <v>2.2324606456861313E-2</v>
      </c>
      <c r="G20" s="37">
        <v>1.7057118879792851E-3</v>
      </c>
      <c r="H20" s="37">
        <v>9.9061128980571598E-3</v>
      </c>
      <c r="I20" s="37">
        <v>8.5185438368230275E-3</v>
      </c>
      <c r="J20" s="37">
        <v>4.5583181638883504E-3</v>
      </c>
      <c r="K20" s="37">
        <v>1.998893576719285E-2</v>
      </c>
      <c r="L20" s="37">
        <v>6.1731614464328576E-3</v>
      </c>
      <c r="M20" s="37">
        <v>6.1639801504339837E-4</v>
      </c>
      <c r="N20" s="37">
        <v>2.3213380339447153E-2</v>
      </c>
      <c r="O20" s="37">
        <v>4.7410603628204586E-3</v>
      </c>
      <c r="P20" s="37">
        <v>3.5178332863808745E-3</v>
      </c>
      <c r="Q20" s="37">
        <v>1.6262324642064567E-3</v>
      </c>
      <c r="R20" s="37">
        <v>2.8243902588756856E-3</v>
      </c>
      <c r="S20" s="37">
        <v>1.0167368689670668</v>
      </c>
      <c r="T20" s="37">
        <v>1.3313878376791696E-2</v>
      </c>
      <c r="U20" s="37">
        <v>2.9135618481702682E-3</v>
      </c>
      <c r="V20" s="37">
        <v>1.6359473914797442E-2</v>
      </c>
      <c r="W20" s="37">
        <v>2.8011146567313364E-3</v>
      </c>
      <c r="X20" s="37">
        <v>1.000534213469419E-2</v>
      </c>
      <c r="Y20" s="37">
        <v>3.8541009086318391E-3</v>
      </c>
      <c r="Z20" s="37">
        <v>1.3397453768177537E-2</v>
      </c>
      <c r="AA20" s="37">
        <v>1.6674346479285016E-3</v>
      </c>
      <c r="AB20" s="37">
        <v>1.2362681315157267E-3</v>
      </c>
      <c r="AC20" s="37">
        <v>8.6730049434500609E-3</v>
      </c>
      <c r="AD20" s="37">
        <v>2.976636112446392E-2</v>
      </c>
      <c r="AE20" s="37">
        <v>1.1442005155359624E-2</v>
      </c>
      <c r="AF20" s="37">
        <v>1.7931094841320365E-3</v>
      </c>
      <c r="AG20" s="37">
        <v>4.8139832727730047E-3</v>
      </c>
      <c r="AH20" s="37">
        <v>1.5394285751030131E-2</v>
      </c>
      <c r="AI20" s="37">
        <v>6.4306451183932549E-3</v>
      </c>
    </row>
    <row r="21" spans="1:35" x14ac:dyDescent="0.2">
      <c r="A21" s="15" t="s">
        <v>121</v>
      </c>
      <c r="B21" s="37">
        <v>5.6244312062275498E-4</v>
      </c>
      <c r="C21" s="37">
        <v>1.0503011825628379E-2</v>
      </c>
      <c r="D21" s="37">
        <v>1.1192190162028222E-2</v>
      </c>
      <c r="E21" s="37">
        <v>3.6294935020741792E-3</v>
      </c>
      <c r="F21" s="37">
        <v>3.4590729996782588E-2</v>
      </c>
      <c r="G21" s="37">
        <v>6.7134977709934684E-3</v>
      </c>
      <c r="H21" s="37">
        <v>0.13009194903072088</v>
      </c>
      <c r="I21" s="37">
        <v>8.6564281859416101E-2</v>
      </c>
      <c r="J21" s="37">
        <v>2.7211260998048778E-3</v>
      </c>
      <c r="K21" s="37">
        <v>3.4786760919900329E-2</v>
      </c>
      <c r="L21" s="37">
        <v>4.59630585117057E-3</v>
      </c>
      <c r="M21" s="37">
        <v>1.0669169053866603E-2</v>
      </c>
      <c r="N21" s="37">
        <v>1.4024574755762067E-2</v>
      </c>
      <c r="O21" s="37">
        <v>1.3497065650700258E-2</v>
      </c>
      <c r="P21" s="37">
        <v>1.1929044752691943E-2</v>
      </c>
      <c r="Q21" s="37">
        <v>6.3613574455167687E-2</v>
      </c>
      <c r="R21" s="37">
        <v>2.6212955891336438E-2</v>
      </c>
      <c r="S21" s="37">
        <v>1.7848818717101797E-2</v>
      </c>
      <c r="T21" s="37">
        <v>1.0772469527145843</v>
      </c>
      <c r="U21" s="37">
        <v>1.0630845551853672E-2</v>
      </c>
      <c r="V21" s="37">
        <v>4.8486449600313404E-2</v>
      </c>
      <c r="W21" s="37">
        <v>1.4258092028652353E-2</v>
      </c>
      <c r="X21" s="37">
        <v>6.5105890110788382E-3</v>
      </c>
      <c r="Y21" s="37">
        <v>3.0608047534680929E-3</v>
      </c>
      <c r="Z21" s="37">
        <v>1.2875838127878524E-2</v>
      </c>
      <c r="AA21" s="37">
        <v>2.3119311851277861E-3</v>
      </c>
      <c r="AB21" s="37">
        <v>7.8873487966372273E-3</v>
      </c>
      <c r="AC21" s="37">
        <v>9.0004728501306853E-3</v>
      </c>
      <c r="AD21" s="37">
        <v>1.9755720901500011E-2</v>
      </c>
      <c r="AE21" s="37">
        <v>6.1580388688984231E-3</v>
      </c>
      <c r="AF21" s="37">
        <v>1.1080887247582202E-2</v>
      </c>
      <c r="AG21" s="37">
        <v>4.9943123183332546E-3</v>
      </c>
      <c r="AH21" s="37">
        <v>1.063818627764926E-2</v>
      </c>
      <c r="AI21" s="37">
        <v>6.1370343180304834E-3</v>
      </c>
    </row>
    <row r="22" spans="1:35" x14ac:dyDescent="0.2">
      <c r="A22" s="15" t="s">
        <v>122</v>
      </c>
      <c r="B22" s="37">
        <v>1.7512578632805796E-3</v>
      </c>
      <c r="C22" s="37">
        <v>1.0343057115819407E-2</v>
      </c>
      <c r="D22" s="37">
        <v>7.1824591541260379E-3</v>
      </c>
      <c r="E22" s="37">
        <v>4.7249902709883204E-3</v>
      </c>
      <c r="F22" s="37">
        <v>7.6858065708806655E-2</v>
      </c>
      <c r="G22" s="37">
        <v>6.4211235456550471E-3</v>
      </c>
      <c r="H22" s="37">
        <v>2.132066301051062E-2</v>
      </c>
      <c r="I22" s="37">
        <v>2.6211383422176056E-2</v>
      </c>
      <c r="J22" s="37">
        <v>1.8778188367047702E-2</v>
      </c>
      <c r="K22" s="37">
        <v>6.7181416655095597E-2</v>
      </c>
      <c r="L22" s="37">
        <v>2.4222518342752665E-2</v>
      </c>
      <c r="M22" s="37">
        <v>9.3035356395644742E-3</v>
      </c>
      <c r="N22" s="37">
        <v>2.9822532168363211E-2</v>
      </c>
      <c r="O22" s="37">
        <v>1.4454101447576582E-2</v>
      </c>
      <c r="P22" s="37">
        <v>2.1098504592424086E-2</v>
      </c>
      <c r="Q22" s="37">
        <v>3.3272602025677632E-2</v>
      </c>
      <c r="R22" s="37">
        <v>1.7431265629321336E-2</v>
      </c>
      <c r="S22" s="37">
        <v>4.8591999631331331E-2</v>
      </c>
      <c r="T22" s="37">
        <v>1.7755906952579222E-2</v>
      </c>
      <c r="U22" s="37">
        <v>1.0172634872177526</v>
      </c>
      <c r="V22" s="37">
        <v>6.4551009867132983E-2</v>
      </c>
      <c r="W22" s="37">
        <v>1.8486534290483907E-2</v>
      </c>
      <c r="X22" s="37">
        <v>2.9087455521161775E-2</v>
      </c>
      <c r="Y22" s="37">
        <v>5.6141839206382188E-2</v>
      </c>
      <c r="Z22" s="37">
        <v>6.9113921857844707E-2</v>
      </c>
      <c r="AA22" s="37">
        <v>1.4055543174714163E-2</v>
      </c>
      <c r="AB22" s="37">
        <v>4.8662553989517882E-2</v>
      </c>
      <c r="AC22" s="37">
        <v>3.2145954429170294E-2</v>
      </c>
      <c r="AD22" s="37">
        <v>3.3919762399444824E-2</v>
      </c>
      <c r="AE22" s="37">
        <v>4.2224867057392326E-2</v>
      </c>
      <c r="AF22" s="37">
        <v>7.6461782049610127E-2</v>
      </c>
      <c r="AG22" s="37">
        <v>1.4749991042160068E-2</v>
      </c>
      <c r="AH22" s="37">
        <v>1.6307852790523231E-2</v>
      </c>
      <c r="AI22" s="37">
        <v>2.8121139423147173E-2</v>
      </c>
    </row>
    <row r="23" spans="1:35" x14ac:dyDescent="0.2">
      <c r="A23" s="15" t="s">
        <v>123</v>
      </c>
      <c r="B23" s="37">
        <v>3.8578717111667287E-4</v>
      </c>
      <c r="C23" s="37">
        <v>7.4218304039038192E-3</v>
      </c>
      <c r="D23" s="37">
        <v>6.0201267932172226E-3</v>
      </c>
      <c r="E23" s="37">
        <v>1.6697439666797703E-3</v>
      </c>
      <c r="F23" s="37">
        <v>2.5519751443959161E-2</v>
      </c>
      <c r="G23" s="37">
        <v>4.4133977707790416E-3</v>
      </c>
      <c r="H23" s="37">
        <v>7.3165382817198046E-3</v>
      </c>
      <c r="I23" s="37">
        <v>2.2918417728516462E-2</v>
      </c>
      <c r="J23" s="37">
        <v>7.2384327017302489E-3</v>
      </c>
      <c r="K23" s="37">
        <v>1.2931668485748215E-2</v>
      </c>
      <c r="L23" s="37">
        <v>5.6343196203514096E-3</v>
      </c>
      <c r="M23" s="37">
        <v>4.2759619929823639E-3</v>
      </c>
      <c r="N23" s="37">
        <v>1.0051395333297351E-2</v>
      </c>
      <c r="O23" s="37">
        <v>4.6006675897422473E-3</v>
      </c>
      <c r="P23" s="37">
        <v>4.314240919651202E-3</v>
      </c>
      <c r="Q23" s="37">
        <v>1.3418927288475572E-2</v>
      </c>
      <c r="R23" s="37">
        <v>5.7934423433533147E-3</v>
      </c>
      <c r="S23" s="37">
        <v>1.3747030576546762E-2</v>
      </c>
      <c r="T23" s="37">
        <v>1.1770769343187836E-2</v>
      </c>
      <c r="U23" s="37">
        <v>0.16238060972798415</v>
      </c>
      <c r="V23" s="37">
        <v>1.0267680867422788</v>
      </c>
      <c r="W23" s="37">
        <v>5.0202891038005635E-3</v>
      </c>
      <c r="X23" s="37">
        <v>7.4178665127684531E-3</v>
      </c>
      <c r="Y23" s="37">
        <v>1.0878308892335754E-2</v>
      </c>
      <c r="Z23" s="37">
        <v>1.2378249356368512E-2</v>
      </c>
      <c r="AA23" s="37">
        <v>3.6122032924235429E-3</v>
      </c>
      <c r="AB23" s="37">
        <v>9.3675261166951962E-3</v>
      </c>
      <c r="AC23" s="37">
        <v>6.536601384345613E-3</v>
      </c>
      <c r="AD23" s="37">
        <v>1.0880927806565754E-2</v>
      </c>
      <c r="AE23" s="37">
        <v>8.0111321181328358E-3</v>
      </c>
      <c r="AF23" s="37">
        <v>1.4063858053068024E-2</v>
      </c>
      <c r="AG23" s="37">
        <v>3.5957705402782127E-3</v>
      </c>
      <c r="AH23" s="37">
        <v>7.0273266881026733E-3</v>
      </c>
      <c r="AI23" s="37">
        <v>6.9636024389131178E-3</v>
      </c>
    </row>
    <row r="24" spans="1:35" x14ac:dyDescent="0.2">
      <c r="A24" s="15" t="s">
        <v>124</v>
      </c>
      <c r="B24" s="37">
        <v>3.1779839110978128E-4</v>
      </c>
      <c r="C24" s="37">
        <v>8.1794634300529755E-3</v>
      </c>
      <c r="D24" s="37">
        <v>3.1272266240637402E-3</v>
      </c>
      <c r="E24" s="37">
        <v>1.3991771080024468E-2</v>
      </c>
      <c r="F24" s="37">
        <v>3.5966438609244554E-2</v>
      </c>
      <c r="G24" s="37">
        <v>3.5628959665508107E-3</v>
      </c>
      <c r="H24" s="37">
        <v>4.0785290423948376E-3</v>
      </c>
      <c r="I24" s="37">
        <v>2.9180182245508609E-2</v>
      </c>
      <c r="J24" s="37">
        <v>1.248776900182382E-2</v>
      </c>
      <c r="K24" s="37">
        <v>9.7164889496776201E-3</v>
      </c>
      <c r="L24" s="37">
        <v>5.5634468197370765E-3</v>
      </c>
      <c r="M24" s="37">
        <v>4.2016531029066568E-3</v>
      </c>
      <c r="N24" s="37">
        <v>5.3082894217519251E-2</v>
      </c>
      <c r="O24" s="37">
        <v>4.9258635640278903E-3</v>
      </c>
      <c r="P24" s="37">
        <v>3.1884839972497912E-3</v>
      </c>
      <c r="Q24" s="37">
        <v>1.8271466989312528E-2</v>
      </c>
      <c r="R24" s="37">
        <v>5.3073155462526576E-3</v>
      </c>
      <c r="S24" s="37">
        <v>3.8801769759273328E-3</v>
      </c>
      <c r="T24" s="37">
        <v>6.2135838594524172E-3</v>
      </c>
      <c r="U24" s="37">
        <v>7.5686004427469268E-3</v>
      </c>
      <c r="V24" s="37">
        <v>3.4813816597340952E-2</v>
      </c>
      <c r="W24" s="37">
        <v>1.00621604712297</v>
      </c>
      <c r="X24" s="37">
        <v>2.283953941110229E-2</v>
      </c>
      <c r="Y24" s="37">
        <v>2.4450298207510674E-2</v>
      </c>
      <c r="Z24" s="37">
        <v>5.5453444544396165E-2</v>
      </c>
      <c r="AA24" s="37">
        <v>1.0053932864970765E-2</v>
      </c>
      <c r="AB24" s="37">
        <v>2.9233158856743877E-3</v>
      </c>
      <c r="AC24" s="37">
        <v>2.2846818746307829E-2</v>
      </c>
      <c r="AD24" s="37">
        <v>2.001245157311415E-2</v>
      </c>
      <c r="AE24" s="37">
        <v>1.8136873006495829E-2</v>
      </c>
      <c r="AF24" s="37">
        <v>2.8007387331617796E-3</v>
      </c>
      <c r="AG24" s="37">
        <v>5.319421660662467E-3</v>
      </c>
      <c r="AH24" s="37">
        <v>3.7265648073200021E-2</v>
      </c>
      <c r="AI24" s="37">
        <v>2.1274810599461739E-2</v>
      </c>
    </row>
    <row r="25" spans="1:35" x14ac:dyDescent="0.2">
      <c r="A25" s="15" t="s">
        <v>125</v>
      </c>
      <c r="B25" s="37">
        <v>4.7639142782686908E-5</v>
      </c>
      <c r="C25" s="37">
        <v>4.4489122926500395E-4</v>
      </c>
      <c r="D25" s="37">
        <v>1.6698669808663016E-4</v>
      </c>
      <c r="E25" s="37">
        <v>2.2612650680140623E-4</v>
      </c>
      <c r="F25" s="37">
        <v>1.1941298850105806E-3</v>
      </c>
      <c r="G25" s="37">
        <v>1.8062373464700405E-4</v>
      </c>
      <c r="H25" s="37">
        <v>6.6621519597032976E-4</v>
      </c>
      <c r="I25" s="37">
        <v>9.0792777702043801E-4</v>
      </c>
      <c r="J25" s="37">
        <v>1.3696629078026401E-3</v>
      </c>
      <c r="K25" s="37">
        <v>8.8271065134362127E-4</v>
      </c>
      <c r="L25" s="37">
        <v>5.6006247523624712E-4</v>
      </c>
      <c r="M25" s="37">
        <v>2.4997359890327253E-4</v>
      </c>
      <c r="N25" s="37">
        <v>8.1064351951724723E-3</v>
      </c>
      <c r="O25" s="37">
        <v>4.0159927566348969E-4</v>
      </c>
      <c r="P25" s="37">
        <v>1.2219240279116082E-3</v>
      </c>
      <c r="Q25" s="37">
        <v>3.590628021625927E-4</v>
      </c>
      <c r="R25" s="37">
        <v>8.5371504606228312E-4</v>
      </c>
      <c r="S25" s="37">
        <v>1.1773560008158045E-3</v>
      </c>
      <c r="T25" s="37">
        <v>1.050518542217988E-3</v>
      </c>
      <c r="U25" s="37">
        <v>6.5362187373509757E-4</v>
      </c>
      <c r="V25" s="37">
        <v>1.5464922761648119E-3</v>
      </c>
      <c r="W25" s="37">
        <v>1.2384479576678352E-3</v>
      </c>
      <c r="X25" s="37">
        <v>1.0067475121252569</v>
      </c>
      <c r="Y25" s="37">
        <v>4.9517387509444583E-3</v>
      </c>
      <c r="Z25" s="37">
        <v>9.3328985639280198E-3</v>
      </c>
      <c r="AA25" s="37">
        <v>1.0054504841970789E-3</v>
      </c>
      <c r="AB25" s="37">
        <v>4.0787012618143662E-4</v>
      </c>
      <c r="AC25" s="37">
        <v>5.6570452604271229E-3</v>
      </c>
      <c r="AD25" s="37">
        <v>3.6360431438173303E-3</v>
      </c>
      <c r="AE25" s="37">
        <v>2.5238221636331606E-3</v>
      </c>
      <c r="AF25" s="37">
        <v>3.0842993015596368E-4</v>
      </c>
      <c r="AG25" s="37">
        <v>9.5037951310692175E-4</v>
      </c>
      <c r="AH25" s="37">
        <v>5.2738170528857558E-3</v>
      </c>
      <c r="AI25" s="37">
        <v>3.6309184772422552E-3</v>
      </c>
    </row>
    <row r="26" spans="1:35" x14ac:dyDescent="0.2">
      <c r="A26" s="15" t="s">
        <v>126</v>
      </c>
      <c r="B26" s="37">
        <v>5.3755111567501312E-4</v>
      </c>
      <c r="C26" s="37">
        <v>1.5172901872397063E-2</v>
      </c>
      <c r="D26" s="37">
        <v>9.2799538896254224E-3</v>
      </c>
      <c r="E26" s="37">
        <v>2.0334600967637166E-2</v>
      </c>
      <c r="F26" s="37">
        <v>3.24998236099742E-2</v>
      </c>
      <c r="G26" s="37">
        <v>8.2573373076387686E-3</v>
      </c>
      <c r="H26" s="37">
        <v>2.4332832722686746E-2</v>
      </c>
      <c r="I26" s="37">
        <v>9.547467098366462E-2</v>
      </c>
      <c r="J26" s="37">
        <v>0.20747984383190068</v>
      </c>
      <c r="K26" s="37">
        <v>1.6829210669782456E-2</v>
      </c>
      <c r="L26" s="37">
        <v>3.791359615069112E-2</v>
      </c>
      <c r="M26" s="37">
        <v>7.8877980962547972E-3</v>
      </c>
      <c r="N26" s="37">
        <v>4.968848847825727E-2</v>
      </c>
      <c r="O26" s="37">
        <v>9.5556883878868074E-3</v>
      </c>
      <c r="P26" s="37">
        <v>1.6121478044738909E-2</v>
      </c>
      <c r="Q26" s="37">
        <v>1.7101880975161236E-2</v>
      </c>
      <c r="R26" s="37">
        <v>1.4397858552420255E-2</v>
      </c>
      <c r="S26" s="37">
        <v>2.0114545792450072E-2</v>
      </c>
      <c r="T26" s="37">
        <v>7.0640698527381328E-3</v>
      </c>
      <c r="U26" s="37">
        <v>1.3974223432915761E-2</v>
      </c>
      <c r="V26" s="37">
        <v>6.4000149263624434E-2</v>
      </c>
      <c r="W26" s="37">
        <v>2.5582943359182115E-2</v>
      </c>
      <c r="X26" s="37">
        <v>4.765261858592626E-2</v>
      </c>
      <c r="Y26" s="37">
        <v>1.0904996940835403</v>
      </c>
      <c r="Z26" s="37">
        <v>0.10511201815539284</v>
      </c>
      <c r="AA26" s="37">
        <v>1.8926154486521466E-2</v>
      </c>
      <c r="AB26" s="37">
        <v>1.7392286530904875E-2</v>
      </c>
      <c r="AC26" s="37">
        <v>5.4898837245786411E-2</v>
      </c>
      <c r="AD26" s="37">
        <v>3.4273100839038152E-2</v>
      </c>
      <c r="AE26" s="37">
        <v>1.958109421296177E-2</v>
      </c>
      <c r="AF26" s="37">
        <v>1.0250361826003326E-2</v>
      </c>
      <c r="AG26" s="37">
        <v>6.1563401055782672E-3</v>
      </c>
      <c r="AH26" s="37">
        <v>2.7320343804385857E-2</v>
      </c>
      <c r="AI26" s="37">
        <v>3.5927401937833212E-2</v>
      </c>
    </row>
    <row r="27" spans="1:35" x14ac:dyDescent="0.2">
      <c r="A27" s="15" t="s">
        <v>127</v>
      </c>
      <c r="B27" s="37">
        <v>3.9204693046760651E-4</v>
      </c>
      <c r="C27" s="37">
        <v>4.3122275247186532E-3</v>
      </c>
      <c r="D27" s="37">
        <v>2.0690528659495456E-3</v>
      </c>
      <c r="E27" s="37">
        <v>1.529026398410375E-3</v>
      </c>
      <c r="F27" s="37">
        <v>3.6942951415914409E-2</v>
      </c>
      <c r="G27" s="37">
        <v>1.8916425755214959E-3</v>
      </c>
      <c r="H27" s="37">
        <v>1.22511204913679E-2</v>
      </c>
      <c r="I27" s="37">
        <v>9.4850641419700621E-3</v>
      </c>
      <c r="J27" s="37">
        <v>1.0719206047989531E-2</v>
      </c>
      <c r="K27" s="37">
        <v>8.4874409406143336E-3</v>
      </c>
      <c r="L27" s="37">
        <v>2.3661091501984812E-3</v>
      </c>
      <c r="M27" s="37">
        <v>5.9526880750578621E-3</v>
      </c>
      <c r="N27" s="37">
        <v>1.8038858633795569E-2</v>
      </c>
      <c r="O27" s="37">
        <v>4.2238693625419824E-3</v>
      </c>
      <c r="P27" s="37">
        <v>1.0022489434978122E-2</v>
      </c>
      <c r="Q27" s="37">
        <v>1.1298539449341984E-2</v>
      </c>
      <c r="R27" s="37">
        <v>1.0893757311868001E-2</v>
      </c>
      <c r="S27" s="37">
        <v>4.2307088527536634E-3</v>
      </c>
      <c r="T27" s="37">
        <v>5.9925980647096179E-3</v>
      </c>
      <c r="U27" s="37">
        <v>4.9933531773499878E-3</v>
      </c>
      <c r="V27" s="37">
        <v>1.2386962724164738E-2</v>
      </c>
      <c r="W27" s="37">
        <v>4.1956462126004858E-3</v>
      </c>
      <c r="X27" s="37">
        <v>8.668663535403803E-3</v>
      </c>
      <c r="Y27" s="37">
        <v>1.8075763467273499E-2</v>
      </c>
      <c r="Z27" s="37">
        <v>1.0507174623548954</v>
      </c>
      <c r="AA27" s="37">
        <v>7.4665989596125096E-2</v>
      </c>
      <c r="AB27" s="37">
        <v>9.0174524685157839E-3</v>
      </c>
      <c r="AC27" s="37">
        <v>2.3369667223076318E-2</v>
      </c>
      <c r="AD27" s="37">
        <v>2.5795493344609448E-2</v>
      </c>
      <c r="AE27" s="37">
        <v>1.0441938444072717E-2</v>
      </c>
      <c r="AF27" s="37">
        <v>5.0045801006071951E-3</v>
      </c>
      <c r="AG27" s="37">
        <v>3.2982796998911666E-3</v>
      </c>
      <c r="AH27" s="37">
        <v>1.234842874383343E-2</v>
      </c>
      <c r="AI27" s="37">
        <v>1.3240517524445732E-2</v>
      </c>
    </row>
    <row r="28" spans="1:35" x14ac:dyDescent="0.2">
      <c r="A28" s="15" t="s">
        <v>128</v>
      </c>
      <c r="B28" s="37">
        <v>2.6677347121477964E-4</v>
      </c>
      <c r="C28" s="37">
        <v>1.2781285283617744E-2</v>
      </c>
      <c r="D28" s="37">
        <v>9.2898619345681728E-3</v>
      </c>
      <c r="E28" s="37">
        <v>1.638741878022987E-3</v>
      </c>
      <c r="F28" s="37">
        <v>9.1796509047538614E-3</v>
      </c>
      <c r="G28" s="37">
        <v>5.4189977451754717E-3</v>
      </c>
      <c r="H28" s="37">
        <v>6.4770740583392728E-3</v>
      </c>
      <c r="I28" s="37">
        <v>2.6127117014976341E-2</v>
      </c>
      <c r="J28" s="37">
        <v>6.4104378991024016E-2</v>
      </c>
      <c r="K28" s="37">
        <v>4.36516613880399E-2</v>
      </c>
      <c r="L28" s="37">
        <v>3.3738980851184793E-3</v>
      </c>
      <c r="M28" s="37">
        <v>2.1131847260286232E-3</v>
      </c>
      <c r="N28" s="37">
        <v>3.0351388924996798E-3</v>
      </c>
      <c r="O28" s="37">
        <v>8.9534284468358368E-3</v>
      </c>
      <c r="P28" s="37">
        <v>1.578644750048474E-3</v>
      </c>
      <c r="Q28" s="37">
        <v>3.9516612204377423E-3</v>
      </c>
      <c r="R28" s="37">
        <v>2.3342865492277605E-2</v>
      </c>
      <c r="S28" s="37">
        <v>3.121130103230587E-3</v>
      </c>
      <c r="T28" s="37">
        <v>6.7813607079273506E-3</v>
      </c>
      <c r="U28" s="37">
        <v>4.9723659604734285E-3</v>
      </c>
      <c r="V28" s="37">
        <v>3.8096947078383437E-3</v>
      </c>
      <c r="W28" s="37">
        <v>1.3901697533033126E-2</v>
      </c>
      <c r="X28" s="37">
        <v>5.6385686472778763E-3</v>
      </c>
      <c r="Y28" s="37">
        <v>6.782976725040058E-3</v>
      </c>
      <c r="Z28" s="37">
        <v>6.0824128914089837E-3</v>
      </c>
      <c r="AA28" s="37">
        <v>1.019221537834099</v>
      </c>
      <c r="AB28" s="37">
        <v>1.8184863978153304E-2</v>
      </c>
      <c r="AC28" s="37">
        <v>3.0070290280572376E-3</v>
      </c>
      <c r="AD28" s="37">
        <v>8.0693121749843243E-3</v>
      </c>
      <c r="AE28" s="37">
        <v>2.7931548117589747E-3</v>
      </c>
      <c r="AF28" s="37">
        <v>2.6358067057317401E-3</v>
      </c>
      <c r="AG28" s="37">
        <v>2.0344262289199123E-3</v>
      </c>
      <c r="AH28" s="37">
        <v>2.4899172262128747E-3</v>
      </c>
      <c r="AI28" s="37">
        <v>1.1190668025397943E-2</v>
      </c>
    </row>
    <row r="29" spans="1:35" x14ac:dyDescent="0.2">
      <c r="A29" s="15" t="s">
        <v>129</v>
      </c>
      <c r="B29" s="37">
        <v>6.8502132607193254E-4</v>
      </c>
      <c r="C29" s="37">
        <v>6.4476074758018182E-3</v>
      </c>
      <c r="D29" s="37">
        <v>4.6668145754412598E-3</v>
      </c>
      <c r="E29" s="37">
        <v>6.3415483164894247E-3</v>
      </c>
      <c r="F29" s="37">
        <v>2.5468699213504451E-2</v>
      </c>
      <c r="G29" s="37">
        <v>3.9277206789616837E-3</v>
      </c>
      <c r="H29" s="37">
        <v>7.5126349235308662E-3</v>
      </c>
      <c r="I29" s="37">
        <v>4.9798485068493367E-2</v>
      </c>
      <c r="J29" s="37">
        <v>1.7793538073454868E-2</v>
      </c>
      <c r="K29" s="37">
        <v>1.7586734813878489E-2</v>
      </c>
      <c r="L29" s="37">
        <v>2.9918716668323676E-2</v>
      </c>
      <c r="M29" s="37">
        <v>7.43659775501286E-3</v>
      </c>
      <c r="N29" s="37">
        <v>2.3006451101364674E-2</v>
      </c>
      <c r="O29" s="37">
        <v>1.4956780913403519E-2</v>
      </c>
      <c r="P29" s="37">
        <v>3.4651296029915526E-2</v>
      </c>
      <c r="Q29" s="37">
        <v>4.1185916756241128E-2</v>
      </c>
      <c r="R29" s="37">
        <v>5.1334258299667319E-2</v>
      </c>
      <c r="S29" s="37">
        <v>1.1281472877010671E-2</v>
      </c>
      <c r="T29" s="37">
        <v>2.4994825535761222E-2</v>
      </c>
      <c r="U29" s="37">
        <v>1.1099060442749846E-2</v>
      </c>
      <c r="V29" s="37">
        <v>1.3208063152908489E-2</v>
      </c>
      <c r="W29" s="37">
        <v>4.848793691930884E-2</v>
      </c>
      <c r="X29" s="37">
        <v>1.2427868103206206E-2</v>
      </c>
      <c r="Y29" s="37">
        <v>1.7311479612336825E-2</v>
      </c>
      <c r="Z29" s="37">
        <v>5.1155636460316525E-2</v>
      </c>
      <c r="AA29" s="37">
        <v>8.7527081461078418E-2</v>
      </c>
      <c r="AB29" s="37">
        <v>1.022760862872794</v>
      </c>
      <c r="AC29" s="37">
        <v>3.5746859986325298E-2</v>
      </c>
      <c r="AD29" s="37">
        <v>2.3832803030770688E-2</v>
      </c>
      <c r="AE29" s="37">
        <v>1.3494070229030946E-2</v>
      </c>
      <c r="AF29" s="37">
        <v>1.8361614104661902E-2</v>
      </c>
      <c r="AG29" s="37">
        <v>1.2659184427248728E-2</v>
      </c>
      <c r="AH29" s="37">
        <v>1.6705692485883938E-2</v>
      </c>
      <c r="AI29" s="37">
        <v>1.8822476768085308E-2</v>
      </c>
    </row>
    <row r="30" spans="1:35" x14ac:dyDescent="0.2">
      <c r="A30" s="15" t="s">
        <v>130</v>
      </c>
      <c r="B30" s="37">
        <v>6.5951374969808988E-4</v>
      </c>
      <c r="C30" s="37">
        <v>7.00720738344973E-3</v>
      </c>
      <c r="D30" s="37">
        <v>6.5583290192033792E-3</v>
      </c>
      <c r="E30" s="37">
        <v>9.1714483707345616E-3</v>
      </c>
      <c r="F30" s="37">
        <v>8.9449469263979189E-2</v>
      </c>
      <c r="G30" s="37">
        <v>4.6312876788372178E-3</v>
      </c>
      <c r="H30" s="37">
        <v>3.0944210727444483E-2</v>
      </c>
      <c r="I30" s="37">
        <v>4.2802368827125896E-2</v>
      </c>
      <c r="J30" s="37">
        <v>7.1406472069920512E-2</v>
      </c>
      <c r="K30" s="37">
        <v>9.2060156861164089E-2</v>
      </c>
      <c r="L30" s="37">
        <v>1.0920380756979828E-2</v>
      </c>
      <c r="M30" s="37">
        <v>1.1262046755133469E-2</v>
      </c>
      <c r="N30" s="37">
        <v>7.566047992172463E-2</v>
      </c>
      <c r="O30" s="37">
        <v>3.8035415719083684E-2</v>
      </c>
      <c r="P30" s="37">
        <v>8.121640815668428E-3</v>
      </c>
      <c r="Q30" s="37">
        <v>1.7778667901338027E-2</v>
      </c>
      <c r="R30" s="37">
        <v>1.3180044016361052E-2</v>
      </c>
      <c r="S30" s="37">
        <v>1.0048301287494876E-2</v>
      </c>
      <c r="T30" s="37">
        <v>2.806863620631005E-2</v>
      </c>
      <c r="U30" s="37">
        <v>2.4934043554730258E-2</v>
      </c>
      <c r="V30" s="37">
        <v>4.0498353410608756E-2</v>
      </c>
      <c r="W30" s="37">
        <v>1.5980558326856031E-2</v>
      </c>
      <c r="X30" s="37">
        <v>4.0458538923278609E-2</v>
      </c>
      <c r="Y30" s="37">
        <v>4.8857524270860091E-2</v>
      </c>
      <c r="Z30" s="37">
        <v>4.8860010597455331E-2</v>
      </c>
      <c r="AA30" s="37">
        <v>2.4793637699376061E-2</v>
      </c>
      <c r="AB30" s="37">
        <v>2.8141837650653641E-2</v>
      </c>
      <c r="AC30" s="37">
        <v>1.0213619629238102</v>
      </c>
      <c r="AD30" s="37">
        <v>4.4016816697516704E-2</v>
      </c>
      <c r="AE30" s="37">
        <v>2.067527164154867E-2</v>
      </c>
      <c r="AF30" s="37">
        <v>2.5656203273309999E-2</v>
      </c>
      <c r="AG30" s="37">
        <v>1.9190344287248171E-2</v>
      </c>
      <c r="AH30" s="37">
        <v>6.4929981304974738E-2</v>
      </c>
      <c r="AI30" s="37">
        <v>2.3756036528276389E-2</v>
      </c>
    </row>
    <row r="31" spans="1:35" x14ac:dyDescent="0.2">
      <c r="A31" s="15" t="s">
        <v>131</v>
      </c>
      <c r="B31" s="37">
        <v>1.1257183797428854E-2</v>
      </c>
      <c r="C31" s="37">
        <v>1.2724330485623327E-2</v>
      </c>
      <c r="D31" s="37">
        <v>2.3413927966227654E-3</v>
      </c>
      <c r="E31" s="37">
        <v>1.0903659349286136E-2</v>
      </c>
      <c r="F31" s="37">
        <v>1.4443750451459909E-2</v>
      </c>
      <c r="G31" s="37">
        <v>3.7167260174296481E-3</v>
      </c>
      <c r="H31" s="37">
        <v>1.9590277314971943E-3</v>
      </c>
      <c r="I31" s="37">
        <v>1.0112850877716661E-2</v>
      </c>
      <c r="J31" s="37">
        <v>1.4297354915084758E-3</v>
      </c>
      <c r="K31" s="37">
        <v>4.4166229261713534E-3</v>
      </c>
      <c r="L31" s="37">
        <v>8.9685087047327975E-4</v>
      </c>
      <c r="M31" s="37">
        <v>5.7881689160546796E-4</v>
      </c>
      <c r="N31" s="37">
        <v>4.3336400054146962E-3</v>
      </c>
      <c r="O31" s="37">
        <v>8.4303177059768235E-3</v>
      </c>
      <c r="P31" s="37">
        <v>6.7589954533995786E-4</v>
      </c>
      <c r="Q31" s="37">
        <v>7.2898547729987131E-4</v>
      </c>
      <c r="R31" s="37">
        <v>3.49874909657362E-3</v>
      </c>
      <c r="S31" s="37">
        <v>2.2172645320733195E-3</v>
      </c>
      <c r="T31" s="37">
        <v>3.7127164534634647E-3</v>
      </c>
      <c r="U31" s="37">
        <v>1.1155774314928607E-3</v>
      </c>
      <c r="V31" s="37">
        <v>3.5171818619453951E-3</v>
      </c>
      <c r="W31" s="37">
        <v>1.7023882986096201E-3</v>
      </c>
      <c r="X31" s="37">
        <v>4.1697118868211048E-3</v>
      </c>
      <c r="Y31" s="37">
        <v>1.1134453402620679E-3</v>
      </c>
      <c r="Z31" s="37">
        <v>1.2731350158339417E-2</v>
      </c>
      <c r="AA31" s="37">
        <v>1.8004930603902657E-3</v>
      </c>
      <c r="AB31" s="37">
        <v>2.125861492717364E-3</v>
      </c>
      <c r="AC31" s="37">
        <v>7.7613945666050507E-3</v>
      </c>
      <c r="AD31" s="37">
        <v>1.00143451562356</v>
      </c>
      <c r="AE31" s="37">
        <v>2.2518832380536346E-3</v>
      </c>
      <c r="AF31" s="37">
        <v>1.0082804033828799E-3</v>
      </c>
      <c r="AG31" s="37">
        <v>6.8035524816460193E-4</v>
      </c>
      <c r="AH31" s="37">
        <v>2.2668701450041131E-3</v>
      </c>
      <c r="AI31" s="37">
        <v>4.8085270364907635E-3</v>
      </c>
    </row>
    <row r="32" spans="1:35" x14ac:dyDescent="0.2">
      <c r="A32" s="15" t="s">
        <v>132</v>
      </c>
      <c r="B32" s="37">
        <v>3.0488211739955593E-5</v>
      </c>
      <c r="C32" s="37">
        <v>2.702964893908681E-3</v>
      </c>
      <c r="D32" s="37">
        <v>5.6666814855134808E-4</v>
      </c>
      <c r="E32" s="37">
        <v>1.3899087707827803E-4</v>
      </c>
      <c r="F32" s="37">
        <v>3.3714027507875865E-3</v>
      </c>
      <c r="G32" s="37">
        <v>7.7001084359802467E-4</v>
      </c>
      <c r="H32" s="37">
        <v>1.836218000130128E-3</v>
      </c>
      <c r="I32" s="37">
        <v>7.9952788785203556E-4</v>
      </c>
      <c r="J32" s="37">
        <v>7.6099449152296347E-4</v>
      </c>
      <c r="K32" s="37">
        <v>1.1212008060082163E-3</v>
      </c>
      <c r="L32" s="37">
        <v>2.3302346249011547E-4</v>
      </c>
      <c r="M32" s="37">
        <v>2.7696757009363683E-4</v>
      </c>
      <c r="N32" s="37">
        <v>3.9863507410358677E-3</v>
      </c>
      <c r="O32" s="37">
        <v>1.7635932612932446E-3</v>
      </c>
      <c r="P32" s="37">
        <v>2.8068498396085129E-4</v>
      </c>
      <c r="Q32" s="37">
        <v>5.2263362837446129E-4</v>
      </c>
      <c r="R32" s="37">
        <v>1.9466317221386521E-3</v>
      </c>
      <c r="S32" s="37">
        <v>3.3691920742225296E-4</v>
      </c>
      <c r="T32" s="37">
        <v>2.7393352359919932E-3</v>
      </c>
      <c r="U32" s="37">
        <v>6.8074568467728651E-4</v>
      </c>
      <c r="V32" s="37">
        <v>2.9295685794031834E-3</v>
      </c>
      <c r="W32" s="37">
        <v>3.7857388975627402E-4</v>
      </c>
      <c r="X32" s="37">
        <v>3.9968838837495827E-3</v>
      </c>
      <c r="Y32" s="37">
        <v>7.4283214021612877E-4</v>
      </c>
      <c r="Z32" s="37">
        <v>1.3200072672995266E-2</v>
      </c>
      <c r="AA32" s="37">
        <v>1.1531622038629499E-3</v>
      </c>
      <c r="AB32" s="37">
        <v>5.1570697946170337E-4</v>
      </c>
      <c r="AC32" s="37">
        <v>8.2470653384710043E-3</v>
      </c>
      <c r="AD32" s="37">
        <v>1.5378570846516356E-3</v>
      </c>
      <c r="AE32" s="37">
        <v>1.0160904334053702</v>
      </c>
      <c r="AF32" s="37">
        <v>9.7695214043611923E-4</v>
      </c>
      <c r="AG32" s="37">
        <v>9.8819811269728881E-4</v>
      </c>
      <c r="AH32" s="37">
        <v>2.8327570802935019E-3</v>
      </c>
      <c r="AI32" s="37">
        <v>4.7615160217484766E-3</v>
      </c>
    </row>
    <row r="33" spans="1:35" x14ac:dyDescent="0.2">
      <c r="A33" s="15" t="s">
        <v>133</v>
      </c>
      <c r="B33" s="37">
        <v>6.7691392031949194E-5</v>
      </c>
      <c r="C33" s="37">
        <v>2.4792319748682197E-4</v>
      </c>
      <c r="D33" s="37">
        <v>2.1692924651853782E-3</v>
      </c>
      <c r="E33" s="37">
        <v>1.8801503523593018E-4</v>
      </c>
      <c r="F33" s="37">
        <v>2.1860600821036093E-4</v>
      </c>
      <c r="G33" s="37">
        <v>1.4183260695912901E-3</v>
      </c>
      <c r="H33" s="37">
        <v>6.3247054882093149E-3</v>
      </c>
      <c r="I33" s="37">
        <v>4.3302527349394209E-4</v>
      </c>
      <c r="J33" s="37">
        <v>4.3422804706406027E-4</v>
      </c>
      <c r="K33" s="37">
        <v>2.2013147748120587E-4</v>
      </c>
      <c r="L33" s="37">
        <v>1.7105173215588659E-4</v>
      </c>
      <c r="M33" s="37">
        <v>4.5403258281048861E-4</v>
      </c>
      <c r="N33" s="37">
        <v>4.9051756912968077E-4</v>
      </c>
      <c r="O33" s="37">
        <v>3.2861469000585581E-4</v>
      </c>
      <c r="P33" s="37">
        <v>1.3318566262088006E-4</v>
      </c>
      <c r="Q33" s="37">
        <v>2.9355272267110881E-3</v>
      </c>
      <c r="R33" s="37">
        <v>3.5462839317822845E-3</v>
      </c>
      <c r="S33" s="37">
        <v>3.2517914849655515E-4</v>
      </c>
      <c r="T33" s="37">
        <v>2.4000109784678929E-4</v>
      </c>
      <c r="U33" s="37">
        <v>1.7384205839465395E-4</v>
      </c>
      <c r="V33" s="37">
        <v>2.5965317781961444E-4</v>
      </c>
      <c r="W33" s="37">
        <v>4.8643671317516246E-4</v>
      </c>
      <c r="X33" s="37">
        <v>6.3069597491047008E-4</v>
      </c>
      <c r="Y33" s="37">
        <v>1.0911300254640407E-4</v>
      </c>
      <c r="Z33" s="37">
        <v>2.7975137306774842E-4</v>
      </c>
      <c r="AA33" s="37">
        <v>4.6677202550326542E-5</v>
      </c>
      <c r="AB33" s="37">
        <v>6.3999507900662928E-5</v>
      </c>
      <c r="AC33" s="37">
        <v>1.7656746508045755E-4</v>
      </c>
      <c r="AD33" s="37">
        <v>3.5970860241774797E-3</v>
      </c>
      <c r="AE33" s="37">
        <v>3.7925581689229179E-3</v>
      </c>
      <c r="AF33" s="37">
        <v>1.0120075599987781</v>
      </c>
      <c r="AG33" s="37">
        <v>1.4651770133664477E-3</v>
      </c>
      <c r="AH33" s="37">
        <v>2.9229822895451249E-4</v>
      </c>
      <c r="AI33" s="37">
        <v>2.9374129526541144E-4</v>
      </c>
    </row>
    <row r="34" spans="1:35" x14ac:dyDescent="0.2">
      <c r="A34" s="15" t="s">
        <v>134</v>
      </c>
      <c r="B34" s="37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1.0325531903189984</v>
      </c>
      <c r="AH34" s="37">
        <v>0</v>
      </c>
      <c r="AI34" s="37">
        <v>0</v>
      </c>
    </row>
    <row r="35" spans="1:35" x14ac:dyDescent="0.2">
      <c r="A35" s="15" t="s">
        <v>135</v>
      </c>
      <c r="B35" s="37">
        <v>7.6099389155740284E-5</v>
      </c>
      <c r="C35" s="37">
        <v>1.0206039689028983E-2</v>
      </c>
      <c r="D35" s="37">
        <v>2.2771267562610221E-3</v>
      </c>
      <c r="E35" s="37">
        <v>2.9307741274612123E-3</v>
      </c>
      <c r="F35" s="37">
        <v>1.6145544992192506E-2</v>
      </c>
      <c r="G35" s="37">
        <v>2.5744118350714087E-3</v>
      </c>
      <c r="H35" s="37">
        <v>1.3504626877224874E-3</v>
      </c>
      <c r="I35" s="37">
        <v>2.4089662342711513E-3</v>
      </c>
      <c r="J35" s="37">
        <v>3.8077514556616593E-3</v>
      </c>
      <c r="K35" s="37">
        <v>3.985994137483107E-3</v>
      </c>
      <c r="L35" s="37">
        <v>2.2522317308572319E-3</v>
      </c>
      <c r="M35" s="37">
        <v>5.1284544486937512E-4</v>
      </c>
      <c r="N35" s="37">
        <v>2.7779530766877791E-2</v>
      </c>
      <c r="O35" s="37">
        <v>4.3850916803313744E-3</v>
      </c>
      <c r="P35" s="37">
        <v>2.1479362329507581E-3</v>
      </c>
      <c r="Q35" s="37">
        <v>8.0745672582492123E-4</v>
      </c>
      <c r="R35" s="37">
        <v>9.7530987282524913E-3</v>
      </c>
      <c r="S35" s="37">
        <v>5.9058682500433834E-3</v>
      </c>
      <c r="T35" s="37">
        <v>5.5602222402261411E-3</v>
      </c>
      <c r="U35" s="37">
        <v>1.6798522860937289E-3</v>
      </c>
      <c r="V35" s="37">
        <v>6.8329299933860286E-3</v>
      </c>
      <c r="W35" s="37">
        <v>3.0299555799542734E-3</v>
      </c>
      <c r="X35" s="37">
        <v>4.3568210980185963E-2</v>
      </c>
      <c r="Y35" s="37">
        <v>3.3355668208051629E-3</v>
      </c>
      <c r="Z35" s="37">
        <v>7.2835908249302044E-3</v>
      </c>
      <c r="AA35" s="37">
        <v>9.2055061041574522E-3</v>
      </c>
      <c r="AB35" s="37">
        <v>9.550800458857059E-4</v>
      </c>
      <c r="AC35" s="37">
        <v>4.4443811908073906E-3</v>
      </c>
      <c r="AD35" s="37">
        <v>1.6512550684779676E-3</v>
      </c>
      <c r="AE35" s="37">
        <v>1.7156486660354783E-2</v>
      </c>
      <c r="AF35" s="37">
        <v>7.3807614083929579E-4</v>
      </c>
      <c r="AG35" s="37">
        <v>1.0650960313697716E-2</v>
      </c>
      <c r="AH35" s="37">
        <v>1.0129190565986375</v>
      </c>
      <c r="AI35" s="37">
        <v>6.47243873746487E-3</v>
      </c>
    </row>
    <row r="36" spans="1:35" x14ac:dyDescent="0.2">
      <c r="A36" s="30" t="s">
        <v>136</v>
      </c>
      <c r="B36" s="38">
        <v>3.9744427875552905E-5</v>
      </c>
      <c r="C36" s="38">
        <v>1.1392997278630911E-3</v>
      </c>
      <c r="D36" s="38">
        <v>2.1772788941656795E-4</v>
      </c>
      <c r="E36" s="38">
        <v>2.0377717445627805E-4</v>
      </c>
      <c r="F36" s="38">
        <v>6.0734496021881798E-4</v>
      </c>
      <c r="G36" s="38">
        <v>2.939034378654591E-4</v>
      </c>
      <c r="H36" s="38">
        <v>3.3199324652209017E-4</v>
      </c>
      <c r="I36" s="38">
        <v>9.0236405809822253E-4</v>
      </c>
      <c r="J36" s="38">
        <v>1.5637761635683379E-3</v>
      </c>
      <c r="K36" s="38">
        <v>4.6403313724166577E-4</v>
      </c>
      <c r="L36" s="38">
        <v>5.8065830403634445E-4</v>
      </c>
      <c r="M36" s="38">
        <v>1.4824017924633525E-4</v>
      </c>
      <c r="N36" s="38">
        <v>1.3888925465365082E-3</v>
      </c>
      <c r="O36" s="38">
        <v>2.4814749026298504E-4</v>
      </c>
      <c r="P36" s="38">
        <v>7.5936903199838059E-4</v>
      </c>
      <c r="Q36" s="38">
        <v>2.1578174273497412E-4</v>
      </c>
      <c r="R36" s="38">
        <v>3.334397841649503E-4</v>
      </c>
      <c r="S36" s="38">
        <v>5.5866433692307955E-4</v>
      </c>
      <c r="T36" s="38">
        <v>2.477317946692358E-4</v>
      </c>
      <c r="U36" s="38">
        <v>1.2106848160560492E-3</v>
      </c>
      <c r="V36" s="38">
        <v>6.4842752075198974E-4</v>
      </c>
      <c r="W36" s="38">
        <v>3.7161534566556822E-4</v>
      </c>
      <c r="X36" s="38">
        <v>7.8132938787993562E-4</v>
      </c>
      <c r="Y36" s="38">
        <v>7.3823339756096873E-3</v>
      </c>
      <c r="Z36" s="38">
        <v>3.09771344382944E-3</v>
      </c>
      <c r="AA36" s="38">
        <v>3.4935035500775871E-4</v>
      </c>
      <c r="AB36" s="38">
        <v>2.4003871179094382E-4</v>
      </c>
      <c r="AC36" s="38">
        <v>1.823939561284221E-3</v>
      </c>
      <c r="AD36" s="38">
        <v>7.5563233104688316E-4</v>
      </c>
      <c r="AE36" s="38">
        <v>3.0402561671099946E-4</v>
      </c>
      <c r="AF36" s="38">
        <v>2.6838868568117611E-4</v>
      </c>
      <c r="AG36" s="38">
        <v>2.8427969166562287E-3</v>
      </c>
      <c r="AH36" s="38">
        <v>9.5527088850224154E-4</v>
      </c>
      <c r="AI36" s="38">
        <v>1.0011089798133144</v>
      </c>
    </row>
  </sheetData>
  <pageMargins left="0.78740157480314965" right="0.78740157480314965" top="1.1811023622047245" bottom="0.94488188976377963" header="0" footer="0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IO_tabel</vt:lpstr>
      <vt:lpstr>Tekniske_koefficienter</vt:lpstr>
      <vt:lpstr>Inverteret_matrix</vt:lpstr>
    </vt:vector>
  </TitlesOfParts>
  <Company>Naalakkersuisut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Kajangmat</dc:creator>
  <cp:lastModifiedBy>Josef Kajangmat</cp:lastModifiedBy>
  <dcterms:created xsi:type="dcterms:W3CDTF">2020-01-30T13:36:03Z</dcterms:created>
  <dcterms:modified xsi:type="dcterms:W3CDTF">2020-01-30T16:54:47Z</dcterms:modified>
</cp:coreProperties>
</file>